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лагоуст-во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<sst xmlns="http://schemas.openxmlformats.org/spreadsheetml/2006/main" count="37" uniqueCount="36">
  <si>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Информация</t>
  </si>
  <si>
    <t>по финансированию и выполнению мероприятий городской целевой программы</t>
  </si>
  <si>
    <t>Пункт, подпункт программы, подпрограммы</t>
  </si>
  <si>
    <t>Мероприятия программы, подпрограммы</t>
  </si>
  <si>
    <t>Финансирование предусмотренное программой, тыс.рублей</t>
  </si>
  <si>
    <t>Фактически предусмотрено в бюджете на текущий год, тыс.рублей</t>
  </si>
  <si>
    <t>Профинансировано за отчетный период, тыс.рублей</t>
  </si>
  <si>
    <t>Результат реализации мероприятий за отчетный период (выполнение целевых показателей)</t>
  </si>
  <si>
    <t>1.1.1.</t>
  </si>
  <si>
    <r>
      <t xml:space="preserve">ул.Менделеева </t>
    </r>
    <r>
      <rPr>
        <sz val="10"/>
        <rFont val="Arial"/>
        <family val="2"/>
      </rPr>
      <t>(от ул.Вавилова до ул.Магистральная)</t>
    </r>
  </si>
  <si>
    <t>Устройство асфальтобетонного покрытия - 13,832 тыс.м2</t>
  </si>
  <si>
    <t>1.1.2.</t>
  </si>
  <si>
    <r>
      <t xml:space="preserve">ул.Менделеева </t>
    </r>
    <r>
      <rPr>
        <sz val="10"/>
        <rFont val="Arial"/>
        <family val="2"/>
      </rPr>
      <t>(от ул.Магистральная до ул.Студенческая)</t>
    </r>
  </si>
  <si>
    <t>1.2.</t>
  </si>
  <si>
    <t>1.3.1.</t>
  </si>
  <si>
    <t>Вынос инженерных сетей</t>
  </si>
  <si>
    <t>1.3.2.</t>
  </si>
  <si>
    <t>1.3.3.</t>
  </si>
  <si>
    <t>1.3.4.</t>
  </si>
  <si>
    <t>1.1.</t>
  </si>
  <si>
    <t>ВСЕГО</t>
  </si>
  <si>
    <t>Работы по реконструкции выполнены. Выполняется корректировка проекта участка от ул.Магистральная до ул.Студенческая</t>
  </si>
  <si>
    <t>90/10</t>
  </si>
  <si>
    <t>Повышение безопасности дорожного движения в ХМАО-Югре на 2004-2010г.г.</t>
  </si>
  <si>
    <r>
      <t>ул.Магистральная</t>
    </r>
    <r>
      <rPr>
        <sz val="9"/>
        <rFont val="Arial"/>
        <family val="2"/>
      </rPr>
      <t xml:space="preserve"> (от ул.Садовая до Сибирского бульвара)</t>
    </r>
  </si>
  <si>
    <r>
      <t>ул.Магистральная</t>
    </r>
    <r>
      <rPr>
        <sz val="9"/>
        <rFont val="Arial"/>
        <family val="2"/>
      </rPr>
      <t xml:space="preserve"> - Киевская до путепровода</t>
    </r>
  </si>
  <si>
    <r>
      <t>ул.Магистральная</t>
    </r>
    <r>
      <rPr>
        <sz val="9"/>
        <rFont val="Arial"/>
        <family val="2"/>
      </rPr>
      <t xml:space="preserve"> (от ул.Садовая до ул.Киевской)</t>
    </r>
  </si>
  <si>
    <r>
      <t xml:space="preserve">ул. Магистральная </t>
    </r>
    <r>
      <rPr>
        <sz val="9"/>
        <rFont val="Arial"/>
        <family val="2"/>
      </rPr>
      <t>(от ул. Сибирский бульвар до ул.Южная)</t>
    </r>
  </si>
  <si>
    <t>Благоустройство дворов по ул.Мира,4, Железнодорожная,11а,19а,21а</t>
  </si>
  <si>
    <t>Благоустройство дворов по ул.Буряка-Железнодорожная-Механизаторов</t>
  </si>
  <si>
    <t>"Комплексное благоустройство и озеленение города Югорска на 2007-2011 годы"</t>
  </si>
  <si>
    <t>Результат к плану по программе гр.5/гр.3, %</t>
  </si>
  <si>
    <t>Результат к уточненному плану гр.5/гр.4, %</t>
  </si>
  <si>
    <t>Выплачен аванс подрядной организации</t>
  </si>
  <si>
    <t>за 9 месяцев 2011 года</t>
  </si>
  <si>
    <t>Выполнено устройство детской площадки, установлен детский городок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</si>
</sst>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#,##0.0"/>
    <numFmt numFmtId="166" formatCode="0.0000000000"/>
    <numFmt numFmtId="167" formatCode="0.0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7">
    <font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14.140625" style="0" customWidth="1"/>
    <col min="2" max="2" width="27.57421875" style="0" customWidth="1"/>
    <col min="3" max="3" width="17.28125" style="0" customWidth="1"/>
    <col min="4" max="4" width="16.28125" style="0" customWidth="1"/>
    <col min="5" max="5" width="17.8515625" style="0" customWidth="1"/>
    <col min="6" max="6" width="7.28125" style="0" hidden="1" customWidth="1"/>
    <col min="7" max="7" width="13.140625" style="0" customWidth="1"/>
    <col min="8" max="8" width="14.00390625" style="0" customWidth="1"/>
    <col min="9" max="9" width="21.140625" style="0" customWidth="1"/>
  </cols>
  <sheetData>
    <row r="1" spans="1:9" ht="15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15">
      <c r="A2" s="43" t="s">
        <v>1</v>
      </c>
      <c r="B2" s="43"/>
      <c r="C2" s="43"/>
      <c r="D2" s="43"/>
      <c r="E2" s="43"/>
      <c r="F2" s="43"/>
      <c r="G2" s="43"/>
      <c r="H2" s="43"/>
      <c r="I2" s="43"/>
    </row>
    <row r="3" spans="1:9" ht="15">
      <c r="A3" s="43" t="s">
        <v>30</v>
      </c>
      <c r="B3" s="43"/>
      <c r="C3" s="43"/>
      <c r="D3" s="43"/>
      <c r="E3" s="43"/>
      <c r="F3" s="43"/>
      <c r="G3" s="43"/>
      <c r="H3" s="43"/>
      <c r="I3" s="43"/>
    </row>
    <row r="4" spans="1:9" ht="15">
      <c r="A4" s="43" t="s">
        <v>34</v>
      </c>
      <c r="B4" s="43"/>
      <c r="C4" s="43"/>
      <c r="D4" s="43"/>
      <c r="E4" s="43"/>
      <c r="F4" s="43"/>
      <c r="G4" s="43"/>
      <c r="H4" s="43"/>
      <c r="I4" s="43"/>
    </row>
    <row r="5" spans="1:8" ht="8.25" customHeight="1">
      <c r="A5" s="1"/>
      <c r="B5" s="1"/>
      <c r="C5" s="1"/>
      <c r="D5" s="1"/>
      <c r="E5" s="1"/>
      <c r="F5" s="1"/>
      <c r="G5" s="1"/>
      <c r="H5" s="1"/>
    </row>
    <row r="6" ht="13.5" thickBot="1"/>
    <row r="7" spans="1:9" ht="75.75" customHeight="1">
      <c r="A7" s="37" t="s">
        <v>2</v>
      </c>
      <c r="B7" s="38" t="s">
        <v>3</v>
      </c>
      <c r="C7" s="39" t="s">
        <v>4</v>
      </c>
      <c r="D7" s="39" t="s">
        <v>5</v>
      </c>
      <c r="E7" s="39" t="s">
        <v>6</v>
      </c>
      <c r="F7" s="40" t="s">
        <v>7</v>
      </c>
      <c r="G7" s="41" t="s">
        <v>31</v>
      </c>
      <c r="H7" s="42" t="s">
        <v>32</v>
      </c>
      <c r="I7" s="29" t="s">
        <v>7</v>
      </c>
    </row>
    <row r="8" spans="1:9" ht="12.75" customHeight="1">
      <c r="A8" s="36">
        <v>1</v>
      </c>
      <c r="B8" s="36">
        <v>2</v>
      </c>
      <c r="C8" s="22">
        <v>3</v>
      </c>
      <c r="D8" s="23">
        <v>4</v>
      </c>
      <c r="E8" s="23">
        <v>5</v>
      </c>
      <c r="F8" s="24"/>
      <c r="G8" s="25">
        <v>6</v>
      </c>
      <c r="H8" s="27">
        <v>7</v>
      </c>
      <c r="I8" s="33">
        <v>8</v>
      </c>
    </row>
    <row r="9" spans="1:9" ht="51" customHeight="1">
      <c r="A9" s="34" t="s">
        <v>19</v>
      </c>
      <c r="B9" s="35" t="s">
        <v>28</v>
      </c>
      <c r="C9" s="7">
        <v>3666</v>
      </c>
      <c r="D9" s="7">
        <v>3666</v>
      </c>
      <c r="E9" s="7">
        <v>1849</v>
      </c>
      <c r="F9" s="15" t="s">
        <v>21</v>
      </c>
      <c r="G9" s="19">
        <f>E9/C9*100</f>
        <v>50.43644298963448</v>
      </c>
      <c r="H9" s="28">
        <f>E9/D9*100</f>
        <v>50.43644298963448</v>
      </c>
      <c r="I9" s="30" t="s">
        <v>35</v>
      </c>
    </row>
    <row r="10" spans="1:9" ht="34.5" customHeight="1" hidden="1">
      <c r="A10" s="5" t="s">
        <v>8</v>
      </c>
      <c r="B10" s="2" t="s">
        <v>9</v>
      </c>
      <c r="C10" s="3">
        <v>27801</v>
      </c>
      <c r="D10" s="3">
        <v>26801</v>
      </c>
      <c r="E10" s="4"/>
      <c r="F10" s="16" t="s">
        <v>10</v>
      </c>
      <c r="G10" s="19">
        <f>E10/C10*100</f>
        <v>0</v>
      </c>
      <c r="H10" s="28">
        <f>E10/D10*100</f>
        <v>0</v>
      </c>
      <c r="I10" s="31"/>
    </row>
    <row r="11" spans="1:9" ht="41.25" customHeight="1" hidden="1">
      <c r="A11" s="6" t="s">
        <v>11</v>
      </c>
      <c r="B11" s="2" t="s">
        <v>12</v>
      </c>
      <c r="C11" s="3">
        <v>31462</v>
      </c>
      <c r="D11" s="3">
        <v>1462</v>
      </c>
      <c r="E11" s="4"/>
      <c r="F11" s="17"/>
      <c r="G11" s="19">
        <f>E11/C11*100</f>
        <v>0</v>
      </c>
      <c r="H11" s="28">
        <f>E11/D11*100</f>
        <v>0</v>
      </c>
      <c r="I11" s="30"/>
    </row>
    <row r="12" spans="1:9" ht="48" customHeight="1">
      <c r="A12" s="8" t="s">
        <v>13</v>
      </c>
      <c r="B12" s="9" t="s">
        <v>29</v>
      </c>
      <c r="C12" s="21">
        <v>928</v>
      </c>
      <c r="D12" s="21">
        <v>928</v>
      </c>
      <c r="E12" s="21">
        <v>928</v>
      </c>
      <c r="F12" s="18"/>
      <c r="G12" s="19">
        <f>E12/C12*100</f>
        <v>100</v>
      </c>
      <c r="H12" s="28">
        <f>E12/D12*100</f>
        <v>100</v>
      </c>
      <c r="I12" s="30" t="s">
        <v>33</v>
      </c>
    </row>
    <row r="13" spans="1:9" ht="41.25" customHeight="1" hidden="1">
      <c r="A13" s="8" t="s">
        <v>14</v>
      </c>
      <c r="B13" s="9" t="s">
        <v>24</v>
      </c>
      <c r="C13" s="11">
        <v>1786</v>
      </c>
      <c r="D13" s="11">
        <v>786</v>
      </c>
      <c r="E13" s="10"/>
      <c r="F13" s="18" t="s">
        <v>15</v>
      </c>
      <c r="G13" s="19">
        <f>E13*100/C13</f>
        <v>0</v>
      </c>
      <c r="H13" s="28">
        <f>E13*100/D13</f>
        <v>0</v>
      </c>
      <c r="I13" s="31"/>
    </row>
    <row r="14" spans="1:9" ht="36.75" customHeight="1" hidden="1">
      <c r="A14" s="8" t="s">
        <v>16</v>
      </c>
      <c r="B14" s="9" t="s">
        <v>25</v>
      </c>
      <c r="C14" s="11">
        <v>632</v>
      </c>
      <c r="D14" s="11">
        <v>632</v>
      </c>
      <c r="E14" s="10"/>
      <c r="F14" s="18"/>
      <c r="G14" s="19">
        <f>E14*100/C14</f>
        <v>0</v>
      </c>
      <c r="H14" s="28">
        <f>E14*100/D14</f>
        <v>0</v>
      </c>
      <c r="I14" s="31"/>
    </row>
    <row r="15" spans="1:9" ht="35.25" customHeight="1" hidden="1">
      <c r="A15" s="8" t="s">
        <v>17</v>
      </c>
      <c r="B15" s="9" t="s">
        <v>26</v>
      </c>
      <c r="C15" s="11">
        <v>380</v>
      </c>
      <c r="D15" s="11">
        <v>380</v>
      </c>
      <c r="E15" s="10"/>
      <c r="F15" s="18"/>
      <c r="G15" s="19">
        <f>E15*100/C15</f>
        <v>0</v>
      </c>
      <c r="H15" s="28">
        <f>E15*100/D15</f>
        <v>0</v>
      </c>
      <c r="I15" s="31"/>
    </row>
    <row r="16" spans="1:9" ht="35.25" customHeight="1" hidden="1">
      <c r="A16" s="8" t="s">
        <v>18</v>
      </c>
      <c r="B16" s="9" t="s">
        <v>27</v>
      </c>
      <c r="C16" s="11">
        <v>20374</v>
      </c>
      <c r="D16" s="11">
        <v>374</v>
      </c>
      <c r="E16" s="10"/>
      <c r="F16" s="18"/>
      <c r="G16" s="19">
        <f>E16*100/C16</f>
        <v>0</v>
      </c>
      <c r="H16" s="28">
        <f>E16*100/D16</f>
        <v>0</v>
      </c>
      <c r="I16" s="31"/>
    </row>
    <row r="17" spans="1:9" ht="20.25" customHeight="1" thickBot="1">
      <c r="A17" s="49" t="s">
        <v>20</v>
      </c>
      <c r="B17" s="50"/>
      <c r="C17" s="20">
        <f>C9+C12</f>
        <v>4594</v>
      </c>
      <c r="D17" s="20">
        <f>D9+D12</f>
        <v>4594</v>
      </c>
      <c r="E17" s="20">
        <f>E9+E12</f>
        <v>2777</v>
      </c>
      <c r="F17" s="20" t="e">
        <f>F9+F12</f>
        <v>#VALUE!</v>
      </c>
      <c r="G17" s="20">
        <f>E17/C17*100</f>
        <v>60.448410970831524</v>
      </c>
      <c r="H17" s="20">
        <f>E17/D17*100</f>
        <v>60.448410970831524</v>
      </c>
      <c r="I17" s="32"/>
    </row>
    <row r="18" spans="1:9" ht="12" customHeight="1">
      <c r="A18" s="12"/>
      <c r="B18" s="12"/>
      <c r="C18" s="12"/>
      <c r="D18" s="12"/>
      <c r="E18" s="12"/>
      <c r="F18" s="12"/>
      <c r="G18" s="12"/>
      <c r="H18" s="12"/>
      <c r="I18" s="26"/>
    </row>
    <row r="19" spans="1:8" ht="36" customHeight="1" hidden="1">
      <c r="A19" s="47" t="s">
        <v>23</v>
      </c>
      <c r="B19" s="48"/>
      <c r="C19" s="13">
        <v>3559</v>
      </c>
      <c r="D19" s="14" t="s">
        <v>22</v>
      </c>
      <c r="E19" s="12"/>
      <c r="F19" s="12"/>
      <c r="G19" s="12"/>
      <c r="H19" s="12"/>
    </row>
    <row r="23" spans="1:2" ht="12.75">
      <c r="A23" s="44"/>
      <c r="B23" s="45"/>
    </row>
    <row r="24" spans="1:2" ht="12.75">
      <c r="A24" s="46"/>
      <c r="B24" s="46"/>
    </row>
  </sheetData>
  <sheetProtection selectLockedCells="1" selectUnlockedCells="1"/>
  <mergeCells count="8">
    <mergeCell ref="A23:B23"/>
    <mergeCell ref="A24:B24"/>
    <mergeCell ref="A19:B19"/>
    <mergeCell ref="A17:B17"/>
    <mergeCell ref="A1:I1"/>
    <mergeCell ref="A2:I2"/>
    <mergeCell ref="A3:I3"/>
    <mergeCell ref="A4:I4"/>
  </mergeCells>
  <printOptions/>
  <pageMargins left="0.3937007874015748" right="0.3937007874015748" top="0.1968503937007874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Suprunova_NS</cp:lastModifiedBy>
  <cp:lastPrinted>2011-01-31T07:59:42Z</cp:lastPrinted>
  <dcterms:modified xsi:type="dcterms:W3CDTF">2011-12-01T04:24:08Z</dcterms:modified>
  <cp:category/>
  <cp:version/>
  <cp:contentType/>
  <cp:contentStatus/>
</cp:coreProperties>
</file>