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" yWindow="-45" windowWidth="17880" windowHeight="14025"/>
  </bookViews>
  <sheets>
    <sheet name="26.02.2021" sheetId="1" r:id="rId1"/>
  </sheets>
  <calcPr calcId="125725" refMode="R1C1"/>
</workbook>
</file>

<file path=xl/calcChain.xml><?xml version="1.0" encoding="utf-8"?>
<calcChain xmlns="http://schemas.openxmlformats.org/spreadsheetml/2006/main">
  <c r="J614" i="1"/>
  <c r="F614"/>
  <c r="G614"/>
  <c r="H614"/>
  <c r="I614"/>
  <c r="K614"/>
  <c r="L614"/>
  <c r="M614"/>
  <c r="N614"/>
  <c r="O614"/>
  <c r="P614"/>
  <c r="Q614"/>
  <c r="R614"/>
  <c r="S614"/>
  <c r="T614"/>
  <c r="U614"/>
  <c r="D612"/>
  <c r="D608"/>
  <c r="D604"/>
  <c r="D600"/>
  <c r="D596"/>
  <c r="D592"/>
  <c r="D588"/>
  <c r="D584"/>
  <c r="D580"/>
  <c r="D576"/>
  <c r="D572"/>
  <c r="D568"/>
  <c r="D564"/>
  <c r="D560"/>
  <c r="D556"/>
  <c r="D552"/>
  <c r="D548"/>
  <c r="D544"/>
  <c r="D540"/>
  <c r="D536"/>
  <c r="D532"/>
  <c r="D528"/>
  <c r="D524"/>
  <c r="D520"/>
  <c r="D516"/>
  <c r="D512"/>
  <c r="D508"/>
  <c r="D504"/>
  <c r="D500"/>
  <c r="D496"/>
  <c r="D492"/>
  <c r="D488"/>
  <c r="D484"/>
  <c r="D480"/>
  <c r="D476"/>
  <c r="D472"/>
  <c r="D468"/>
  <c r="D464"/>
  <c r="D460"/>
  <c r="D456"/>
  <c r="D452"/>
  <c r="D448"/>
  <c r="D444"/>
  <c r="D440"/>
  <c r="D436"/>
  <c r="D432"/>
  <c r="D428"/>
  <c r="D424"/>
  <c r="D420"/>
  <c r="D416"/>
  <c r="D412"/>
  <c r="D408"/>
  <c r="D404"/>
  <c r="D400"/>
  <c r="D396"/>
  <c r="D392"/>
  <c r="D388"/>
  <c r="D384"/>
  <c r="D380"/>
  <c r="D376"/>
  <c r="D372"/>
  <c r="D368"/>
  <c r="D364"/>
  <c r="D360"/>
  <c r="D356"/>
  <c r="D352"/>
  <c r="D348"/>
  <c r="D344"/>
  <c r="D340"/>
  <c r="D336"/>
  <c r="D332"/>
  <c r="D328"/>
  <c r="D324"/>
  <c r="D320"/>
  <c r="D316"/>
  <c r="D312"/>
  <c r="D308"/>
  <c r="D304"/>
  <c r="D300"/>
  <c r="D296"/>
  <c r="D292"/>
  <c r="D288"/>
  <c r="D284"/>
  <c r="D280"/>
  <c r="D276"/>
  <c r="D272"/>
  <c r="D268"/>
  <c r="D264"/>
  <c r="D260"/>
  <c r="D256"/>
  <c r="D252"/>
  <c r="D248"/>
  <c r="D244"/>
  <c r="D240"/>
  <c r="D236"/>
  <c r="D232"/>
  <c r="D228"/>
  <c r="D224"/>
  <c r="D220"/>
  <c r="D216"/>
  <c r="D212"/>
  <c r="D208"/>
  <c r="D204"/>
  <c r="D200"/>
  <c r="D196"/>
  <c r="D192"/>
  <c r="D188"/>
  <c r="D184"/>
  <c r="D180"/>
  <c r="D176"/>
  <c r="D172"/>
  <c r="D168"/>
  <c r="D164"/>
  <c r="D160"/>
  <c r="D156"/>
  <c r="D152"/>
  <c r="D148"/>
  <c r="D144"/>
  <c r="D140"/>
  <c r="D136"/>
  <c r="D132"/>
  <c r="D128"/>
  <c r="D124"/>
  <c r="D120"/>
  <c r="D116"/>
  <c r="D112"/>
  <c r="D108"/>
  <c r="D104"/>
  <c r="D100"/>
  <c r="D96"/>
  <c r="D92"/>
  <c r="D88"/>
  <c r="D84"/>
  <c r="D80"/>
  <c r="D76"/>
  <c r="D72"/>
  <c r="D68"/>
  <c r="D64"/>
  <c r="D60"/>
  <c r="D56"/>
  <c r="D52"/>
  <c r="D48"/>
  <c r="D44"/>
  <c r="D40"/>
  <c r="D36"/>
  <c r="D32"/>
  <c r="D28"/>
  <c r="D24"/>
  <c r="D20"/>
  <c r="D16"/>
  <c r="D12"/>
  <c r="D8"/>
  <c r="E614"/>
  <c r="D615" l="1"/>
  <c r="D614"/>
</calcChain>
</file>

<file path=xl/sharedStrings.xml><?xml version="1.0" encoding="utf-8"?>
<sst xmlns="http://schemas.openxmlformats.org/spreadsheetml/2006/main" count="1883" uniqueCount="222">
  <si>
    <t>МО: ЮГОРСК</t>
  </si>
  <si>
    <t>Наименование</t>
  </si>
  <si>
    <t>ООО "Ригла-Югра" аптека "Живика"</t>
  </si>
  <si>
    <t>ООО "Ригла-Югра" аптека "Будь Здоров!"</t>
  </si>
  <si>
    <t>ООО "Ригла-Югра" аптека "Ригла"</t>
  </si>
  <si>
    <t>ООО "Исток" Аптечный пункт аптеки "Исток"</t>
  </si>
  <si>
    <t>ООО "Фармаимпекс-УК" Аптека отличных цен</t>
  </si>
  <si>
    <t>Аптечный пункт №1 ООО "Панацея"</t>
  </si>
  <si>
    <t>Аптека № 2 ООО "Панацея"</t>
  </si>
  <si>
    <t>Аптека № 3 ООО "Панацея"</t>
  </si>
  <si>
    <t>Аптека № 4 ООО "Панацея"</t>
  </si>
  <si>
    <t>Аптечный пункт № 5 ООО "Панацея"</t>
  </si>
  <si>
    <t>Социальная Аптека (Аптечный пункт №7) ООО "Панацея"</t>
  </si>
  <si>
    <t>Аптека №8 ООО "Панацея"</t>
  </si>
  <si>
    <t>Социальная Аптека №9 ООО "Панацея"</t>
  </si>
  <si>
    <t>Аптека №11 ООО "Панацея"</t>
  </si>
  <si>
    <t>Аптечный пункт №12 ООО "Панацея"</t>
  </si>
  <si>
    <t>Адрес</t>
  </si>
  <si>
    <t>г.Югорск, ул.Мира, д.36/1</t>
  </si>
  <si>
    <t>г.Югорск, ул. Октябрьская, д. 2</t>
  </si>
  <si>
    <t>г.Югорск, ул. Торговая, 1</t>
  </si>
  <si>
    <t>г.Югорск, ул.Ленина, д.2</t>
  </si>
  <si>
    <t>Югорск г., ул. Ж/дорожная, 29</t>
  </si>
  <si>
    <t>Югорск г., ул. Ленина, 14</t>
  </si>
  <si>
    <t>г. Югорск, ул. Попова, 29</t>
  </si>
  <si>
    <t>г. Югорск, ул. Ж/дорожная, 35</t>
  </si>
  <si>
    <t>г. Югорск, ул. Садовая, 25</t>
  </si>
  <si>
    <t>г. Югорск, ул. Монтажников, 3А</t>
  </si>
  <si>
    <t>г. Югорск, ул. Ж/дорожная, 14/3</t>
  </si>
  <si>
    <t>г. Югорск, ул.Попова, 65</t>
  </si>
  <si>
    <t>г. Югорск, ул. Ленина, 8</t>
  </si>
  <si>
    <t>г. Югорск,ул. Газовиков, 2/1</t>
  </si>
  <si>
    <t>г. Югорск, ул. Чкалова, 7/1</t>
  </si>
  <si>
    <t>г. Югорск,                      мкр.  Югорск 2 дом 20</t>
  </si>
  <si>
    <t>МНН препарата</t>
  </si>
  <si>
    <t>Торговое наименование препарата</t>
  </si>
  <si>
    <t>Телефон / Показатель</t>
  </si>
  <si>
    <t>83467575095</t>
  </si>
  <si>
    <t>88007770303</t>
  </si>
  <si>
    <t>83467552645</t>
  </si>
  <si>
    <t>83467523135</t>
  </si>
  <si>
    <t>83467576697</t>
  </si>
  <si>
    <t>83467595601</t>
  </si>
  <si>
    <t>83467575754</t>
  </si>
  <si>
    <t>83467575940</t>
  </si>
  <si>
    <t>83467595704</t>
  </si>
  <si>
    <t>83467595929</t>
  </si>
  <si>
    <t>83467595779</t>
  </si>
  <si>
    <t>83467523615</t>
  </si>
  <si>
    <t>83467568228</t>
  </si>
  <si>
    <t>83467595411</t>
  </si>
  <si>
    <t>83467542040</t>
  </si>
  <si>
    <t>Интерферон альфа *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</si>
  <si>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</si>
  <si>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</si>
  <si>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</si>
  <si>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</si>
  <si>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</si>
  <si>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Вэллферон</t>
  </si>
  <si>
    <t>Интерферон альфа-2b человеческий рекомбинантный</t>
  </si>
  <si>
    <t>Интерферон лейкоцитарный человеческий жидкий</t>
  </si>
  <si>
    <t>Интерферон лейкоцитарный человеческий сухой</t>
  </si>
  <si>
    <t>Интерферон человеческий лейкоцитарный</t>
  </si>
  <si>
    <t>Интерферон человеческий лейкоцитарный в свечах</t>
  </si>
  <si>
    <t>Интерферон человеческий лейкоцитарный концентрированный жидкий</t>
  </si>
  <si>
    <t>Интерферон человеческий рекомбинантный альфа-2 (полуфабрикат)</t>
  </si>
  <si>
    <t>Интерферона альфа-2 рекомбинантного мазь на гидрогелевой основе</t>
  </si>
  <si>
    <t>Инферон</t>
  </si>
  <si>
    <t>Локферон</t>
  </si>
  <si>
    <t>Интерферон альфа-2b</t>
  </si>
  <si>
    <t>Альтевир</t>
  </si>
  <si>
    <t>Альфарона</t>
  </si>
  <si>
    <t>Бинноферон альфа</t>
  </si>
  <si>
    <t>Виферон</t>
  </si>
  <si>
    <t>Гиаферон</t>
  </si>
  <si>
    <t>Гриппферон</t>
  </si>
  <si>
    <t>Интерфераль</t>
  </si>
  <si>
    <t>Интрон А</t>
  </si>
  <si>
    <t>Инфагель</t>
  </si>
  <si>
    <t>Реаферон-ЕС</t>
  </si>
  <si>
    <t>Реаферон-ЕС-Липинт</t>
  </si>
  <si>
    <t>Реаферон-ЛИПИНТ</t>
  </si>
  <si>
    <t>Интерферон альфа-2 человеческий рекомбинантный</t>
  </si>
  <si>
    <t>Интерферон альфа-2 человеческий рекомбинантный (ИФН альфа-2 чр)</t>
  </si>
  <si>
    <t>Интерферон альфа-2b человеческий рекомбинантный (рчИФН-а2b)</t>
  </si>
  <si>
    <t>Интерферон альфа-2b человеческий рекомбинантный безметиониновый</t>
  </si>
  <si>
    <t>Лайфферон</t>
  </si>
  <si>
    <t>Реальдирон</t>
  </si>
  <si>
    <t>Интерферон гамма человеческий рекомбинантный</t>
  </si>
  <si>
    <t>Ингарон</t>
  </si>
  <si>
    <t>Интерферон гамма человеческий рекомбинантный, интраназальная форма</t>
  </si>
  <si>
    <t>Кагоцел</t>
  </si>
  <si>
    <t>Осельтамивир</t>
  </si>
  <si>
    <t>Гриптера</t>
  </si>
  <si>
    <t>Инфлюцеин</t>
  </si>
  <si>
    <t>Номидес</t>
  </si>
  <si>
    <t>ОСЕЛЬТАМИВИР</t>
  </si>
  <si>
    <t>АВЕКСИМА</t>
  </si>
  <si>
    <t>Осельтамивир Канон</t>
  </si>
  <si>
    <t>Осельтамивир-Акрихин</t>
  </si>
  <si>
    <t>Осельтамивир-натив</t>
  </si>
  <si>
    <t>Осельтамивира фосфат</t>
  </si>
  <si>
    <t>РИНИВИРА</t>
  </si>
  <si>
    <t>Сельтавир</t>
  </si>
  <si>
    <t>Тамифлю</t>
  </si>
  <si>
    <t>ФЛУСТОП</t>
  </si>
  <si>
    <t>Флутавир-Эйч</t>
  </si>
  <si>
    <t>Тилорон</t>
  </si>
  <si>
    <t>Амиксин</t>
  </si>
  <si>
    <t>Лавомакс</t>
  </si>
  <si>
    <t>Лавомакс НЕО</t>
  </si>
  <si>
    <t>ОРВИ-ксин</t>
  </si>
  <si>
    <t>ОРВИС Иммуно</t>
  </si>
  <si>
    <t>Тилаксин</t>
  </si>
  <si>
    <t>Тилорам</t>
  </si>
  <si>
    <t>Тилорон - ВЕРТЕКС</t>
  </si>
  <si>
    <t>Тилорон-СЗ</t>
  </si>
  <si>
    <t>ТИЛОРОН-ФПО</t>
  </si>
  <si>
    <t>Тилорона дигидрохлорид</t>
  </si>
  <si>
    <t>Флогардин</t>
  </si>
  <si>
    <t>Умифеновир</t>
  </si>
  <si>
    <t>Арбидол</t>
  </si>
  <si>
    <t>Арбидол Максимум</t>
  </si>
  <si>
    <t>Арпефлю</t>
  </si>
  <si>
    <t>Афлюдол</t>
  </si>
  <si>
    <t>Меднат</t>
  </si>
  <si>
    <t>Фавипиравир</t>
  </si>
  <si>
    <t>АВИФАВИР</t>
  </si>
  <si>
    <t>АРЕПЛИВИР</t>
  </si>
  <si>
    <t>КОРОНАВИР</t>
  </si>
  <si>
    <t>Энисамия йодид</t>
  </si>
  <si>
    <t>Амизон</t>
  </si>
  <si>
    <t>Нобазит</t>
  </si>
  <si>
    <t>Занамивир</t>
  </si>
  <si>
    <t>Реленза</t>
  </si>
  <si>
    <t>Риамиловир</t>
  </si>
  <si>
    <t>Триазавирин</t>
  </si>
  <si>
    <t>Гидроксихлорохин</t>
  </si>
  <si>
    <t>Плаквенил</t>
  </si>
  <si>
    <t>Иммард</t>
  </si>
  <si>
    <t>Азитромицин</t>
  </si>
  <si>
    <t>Зиромин</t>
  </si>
  <si>
    <t>Зи-фактор</t>
  </si>
  <si>
    <t>Сумамед</t>
  </si>
  <si>
    <t>Азидроп</t>
  </si>
  <si>
    <t>Амоксициллин+Клавулановая кислота</t>
  </si>
  <si>
    <t>Ранклав</t>
  </si>
  <si>
    <t>Амоксиклав</t>
  </si>
  <si>
    <t>Медоклав</t>
  </si>
  <si>
    <t>Флемоклав Салютаб</t>
  </si>
  <si>
    <t>Рапиклав</t>
  </si>
  <si>
    <t>Парацетамол</t>
  </si>
  <si>
    <t>Ривароксабан*</t>
  </si>
  <si>
    <t>Ксарелто</t>
  </si>
  <si>
    <t>Апиксабан</t>
  </si>
  <si>
    <t>Эликвис</t>
  </si>
  <si>
    <t>Амоксициллин</t>
  </si>
  <si>
    <t>Амоксициллин ЭКСПРЕСС</t>
  </si>
  <si>
    <t>Оспамокс</t>
  </si>
  <si>
    <t>Флемоксин Салютаб</t>
  </si>
  <si>
    <t>Амосин</t>
  </si>
  <si>
    <t>Амоксициллин Сандоз</t>
  </si>
  <si>
    <t>Амоксициллин ДС</t>
  </si>
  <si>
    <t>Амоксициллин Экобол</t>
  </si>
  <si>
    <t>Левофлоксацин</t>
  </si>
  <si>
    <t>Бактофлокс</t>
  </si>
  <si>
    <t>Корфецин-СОЛОфарм</t>
  </si>
  <si>
    <t>Левоксимед</t>
  </si>
  <si>
    <t>Люфи</t>
  </si>
  <si>
    <t>Рофлдокс-Скан</t>
  </si>
  <si>
    <t>Флексид</t>
  </si>
  <si>
    <t>Леволет Р</t>
  </si>
  <si>
    <t>Лефлобакт Форте</t>
  </si>
  <si>
    <t>ОД-Левокс</t>
  </si>
  <si>
    <t>Таваник</t>
  </si>
  <si>
    <t>Лефокцин Биокс</t>
  </si>
  <si>
    <t>Ремедиа</t>
  </si>
  <si>
    <t>Лебел</t>
  </si>
  <si>
    <t>Левофлокс</t>
  </si>
  <si>
    <t>Хайлефлокс</t>
  </si>
  <si>
    <t>Левотек</t>
  </si>
  <si>
    <t>Флорацид</t>
  </si>
  <si>
    <t>Элефлокс</t>
  </si>
  <si>
    <t>Левостар</t>
  </si>
  <si>
    <t>МАКЛЕВО</t>
  </si>
  <si>
    <t>Лефлобакт</t>
  </si>
  <si>
    <t>Глево</t>
  </si>
  <si>
    <t>Моксифлоксацин</t>
  </si>
  <si>
    <t>Мокси</t>
  </si>
  <si>
    <t>Кимокс</t>
  </si>
  <si>
    <t>Моксикум ВМ</t>
  </si>
  <si>
    <t>Моксифло</t>
  </si>
  <si>
    <t>Моксистар</t>
  </si>
  <si>
    <t>Мофлаксия</t>
  </si>
  <si>
    <t>Мофлокс 400</t>
  </si>
  <si>
    <t>Алвелон-МФ</t>
  </si>
  <si>
    <t>Ультрамокс</t>
  </si>
  <si>
    <t>Симофлокс</t>
  </si>
  <si>
    <t>Хайнемокс</t>
  </si>
  <si>
    <t>Ротомокс</t>
  </si>
  <si>
    <t>Авелокс</t>
  </si>
  <si>
    <t>Моксимак</t>
  </si>
  <si>
    <t>Плевилокс</t>
  </si>
  <si>
    <t>Дексаметазон</t>
  </si>
  <si>
    <t>Дексамед</t>
  </si>
  <si>
    <t>Дексазон</t>
  </si>
  <si>
    <t>Мегадексан</t>
  </si>
  <si>
    <t>Преднизолон</t>
  </si>
  <si>
    <t>Медопред</t>
  </si>
  <si>
    <t>Преднизол</t>
  </si>
  <si>
    <t>Метилпреднизолон</t>
  </si>
  <si>
    <t>Метилпреднизолон-натив</t>
  </si>
  <si>
    <t>Метипред Орион</t>
  </si>
  <si>
    <t>Ивипред</t>
  </si>
  <si>
    <t>СОЛУ-МЕДРОЛ НоваМедика</t>
  </si>
  <si>
    <t>Метипред</t>
  </si>
  <si>
    <t>Медрол</t>
  </si>
  <si>
    <t>Всего по МО город Югорск</t>
  </si>
  <si>
    <t>Итого по МО (уп.)</t>
  </si>
  <si>
    <t>Югорск г., ул. Магистральная, 19, корп.1</t>
  </si>
  <si>
    <t>83467573475</t>
  </si>
  <si>
    <t>Неделя: 22.02.2021-28.02.2021 (8 неделя, 2021)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</si>
</sst>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b/>
      <sz val="11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 style="thin">
        <color rgb="FF9C9C9C"/>
      </right>
      <top/>
      <bottom/>
      <diagonal/>
    </border>
    <border>
      <left style="thin">
        <color rgb="FF9C9C9C"/>
      </left>
      <right style="thin">
        <color rgb="FF9C9C9C"/>
      </right>
      <top/>
      <bottom style="thin">
        <color rgb="FF9C9C9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/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 style="thin">
        <color rgb="FF9C9C9C"/>
      </right>
      <top style="thin">
        <color rgb="FF9C9C9C"/>
      </top>
      <bottom/>
      <diagonal/>
    </border>
  </borders>
  <cellStyleXfs count="1">
    <xf numFmtId="0" fontId="0" fillId="0" borderId="0"/>
  </cellStyleXfs>
  <cellXfs count="33">
    <xf numFmtId="0" fontId="0" fillId="0" borderId="0" xfId="0" applyNumberFormat="1" applyFont="1"/>
    <xf numFmtId="0" fontId="1" fillId="0" borderId="0" xfId="0" applyNumberFormat="1" applyFont="1"/>
    <xf numFmtId="0" fontId="2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0" fontId="1" fillId="3" borderId="2" xfId="0" applyNumberFormat="1" applyFont="1" applyFill="1" applyBorder="1" applyAlignment="1">
      <alignment horizontal="right" vertical="top" wrapText="1"/>
    </xf>
    <xf numFmtId="0" fontId="4" fillId="3" borderId="5" xfId="0" applyNumberFormat="1" applyFont="1" applyFill="1" applyBorder="1"/>
    <xf numFmtId="0" fontId="1" fillId="3" borderId="5" xfId="0" applyNumberFormat="1" applyFont="1" applyFill="1" applyBorder="1"/>
    <xf numFmtId="0" fontId="0" fillId="0" borderId="1" xfId="0" applyNumberFormat="1" applyFont="1" applyFill="1" applyBorder="1" applyAlignment="1">
      <alignment horizontal="right" vertical="top" wrapText="1"/>
    </xf>
    <xf numFmtId="0" fontId="0" fillId="0" borderId="10" xfId="0" applyNumberFormat="1" applyFont="1" applyFill="1" applyBorder="1" applyAlignment="1">
      <alignment horizontal="right" vertical="top" wrapText="1"/>
    </xf>
    <xf numFmtId="0" fontId="0" fillId="0" borderId="2" xfId="0" applyNumberFormat="1" applyFont="1" applyFill="1" applyBorder="1" applyAlignment="1">
      <alignment horizontal="right" vertical="top" wrapText="1"/>
    </xf>
    <xf numFmtId="0" fontId="0" fillId="0" borderId="11" xfId="0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0" fillId="0" borderId="3" xfId="0" applyNumberFormat="1" applyFont="1" applyFill="1" applyBorder="1" applyAlignment="1">
      <alignment horizontal="right" vertical="top" wrapText="1"/>
    </xf>
    <xf numFmtId="0" fontId="6" fillId="4" borderId="1" xfId="0" applyNumberFormat="1" applyFont="1" applyFill="1" applyBorder="1" applyAlignment="1">
      <alignment horizontal="right" vertical="top" wrapText="1"/>
    </xf>
    <xf numFmtId="0" fontId="6" fillId="4" borderId="2" xfId="0" applyNumberFormat="1" applyFont="1" applyFill="1" applyBorder="1" applyAlignment="1">
      <alignment horizontal="right" vertical="top" wrapText="1"/>
    </xf>
    <xf numFmtId="0" fontId="0" fillId="0" borderId="1" xfId="0" applyNumberFormat="1" applyFont="1" applyBorder="1" applyAlignment="1">
      <alignment horizontal="right" vertical="top" wrapText="1"/>
    </xf>
    <xf numFmtId="0" fontId="0" fillId="0" borderId="1" xfId="0" applyNumberFormat="1" applyBorder="1" applyAlignment="1">
      <alignment horizontal="right" vertical="top" wrapText="1"/>
    </xf>
    <xf numFmtId="0" fontId="6" fillId="0" borderId="1" xfId="0" applyNumberFormat="1" applyFont="1" applyBorder="1" applyAlignment="1">
      <alignment horizontal="right" vertical="top" wrapText="1"/>
    </xf>
    <xf numFmtId="0" fontId="6" fillId="0" borderId="3" xfId="0" applyNumberFormat="1" applyFont="1" applyFill="1" applyBorder="1" applyAlignment="1">
      <alignment horizontal="right" vertical="top" wrapText="1"/>
    </xf>
    <xf numFmtId="0" fontId="7" fillId="0" borderId="1" xfId="0" applyNumberFormat="1" applyFont="1" applyBorder="1" applyAlignment="1">
      <alignment horizontal="right" vertical="top" wrapText="1"/>
    </xf>
    <xf numFmtId="0" fontId="0" fillId="0" borderId="2" xfId="0" applyNumberFormat="1" applyFont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3" fillId="3" borderId="2" xfId="0" applyNumberFormat="1" applyFont="1" applyFill="1" applyBorder="1" applyAlignment="1">
      <alignment horizontal="left" vertical="top" wrapText="1"/>
    </xf>
    <xf numFmtId="0" fontId="3" fillId="3" borderId="3" xfId="0" applyNumberFormat="1" applyFont="1" applyFill="1" applyBorder="1" applyAlignment="1">
      <alignment horizontal="left" vertical="top" wrapText="1"/>
    </xf>
    <xf numFmtId="0" fontId="3" fillId="3" borderId="4" xfId="0" applyNumberFormat="1" applyFont="1" applyFill="1" applyBorder="1" applyAlignment="1">
      <alignment horizontal="left" vertical="top" wrapText="1"/>
    </xf>
    <xf numFmtId="0" fontId="1" fillId="3" borderId="6" xfId="0" applyNumberFormat="1" applyFont="1" applyFill="1" applyBorder="1" applyAlignment="1">
      <alignment horizontal="right"/>
    </xf>
    <xf numFmtId="0" fontId="1" fillId="3" borderId="7" xfId="0" applyNumberFormat="1" applyFont="1" applyFill="1" applyBorder="1" applyAlignment="1">
      <alignment horizontal="right"/>
    </xf>
    <xf numFmtId="0" fontId="1" fillId="3" borderId="8" xfId="0" applyNumberFormat="1" applyFont="1" applyFill="1" applyBorder="1" applyAlignment="1">
      <alignment horizontal="right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5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:A53"/>
    </sheetView>
  </sheetViews>
  <sheetFormatPr defaultRowHeight="15"/>
  <cols>
    <col min="1" max="1" width="29.7109375" customWidth="1"/>
    <col min="2" max="2" width="21.7109375" customWidth="1"/>
    <col min="3" max="3" width="23.85546875" customWidth="1"/>
    <col min="4" max="4" width="13.85546875" bestFit="1" customWidth="1"/>
    <col min="5" max="5" width="21" customWidth="1"/>
    <col min="6" max="6" width="17.7109375" customWidth="1"/>
    <col min="7" max="8" width="21" customWidth="1"/>
    <col min="9" max="10" width="19" customWidth="1"/>
    <col min="11" max="11" width="21" customWidth="1"/>
    <col min="12" max="12" width="19.140625" customWidth="1"/>
    <col min="13" max="21" width="21" customWidth="1"/>
  </cols>
  <sheetData>
    <row r="1" spans="1:21">
      <c r="A1" s="1" t="s">
        <v>221</v>
      </c>
    </row>
    <row r="2" spans="1:21">
      <c r="A2" s="1" t="s">
        <v>0</v>
      </c>
    </row>
    <row r="3" spans="1:21" ht="45">
      <c r="A3" s="2"/>
      <c r="B3" s="2"/>
      <c r="C3" s="2" t="s">
        <v>1</v>
      </c>
      <c r="D3" s="23" t="s">
        <v>217</v>
      </c>
      <c r="E3" s="12" t="s">
        <v>2</v>
      </c>
      <c r="F3" s="32" t="s">
        <v>3</v>
      </c>
      <c r="G3" s="32" t="s">
        <v>3</v>
      </c>
      <c r="H3" s="12" t="s">
        <v>4</v>
      </c>
      <c r="I3" s="29" t="s">
        <v>5</v>
      </c>
      <c r="J3" s="30"/>
      <c r="K3" s="12" t="s">
        <v>6</v>
      </c>
      <c r="L3" s="1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2" t="s">
        <v>12</v>
      </c>
      <c r="R3" s="2" t="s">
        <v>13</v>
      </c>
      <c r="S3" s="2" t="s">
        <v>14</v>
      </c>
      <c r="T3" s="2" t="s">
        <v>15</v>
      </c>
      <c r="U3" s="2" t="s">
        <v>16</v>
      </c>
    </row>
    <row r="4" spans="1:21" ht="45">
      <c r="A4" s="2"/>
      <c r="B4" s="2"/>
      <c r="C4" s="2" t="s">
        <v>17</v>
      </c>
      <c r="D4" s="24"/>
      <c r="E4" s="12" t="s">
        <v>18</v>
      </c>
      <c r="F4" s="12" t="s">
        <v>19</v>
      </c>
      <c r="G4" s="12" t="s">
        <v>20</v>
      </c>
      <c r="H4" s="12" t="s">
        <v>21</v>
      </c>
      <c r="I4" s="12" t="s">
        <v>22</v>
      </c>
      <c r="J4" s="12" t="s">
        <v>219</v>
      </c>
      <c r="K4" s="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2" t="s">
        <v>29</v>
      </c>
      <c r="R4" s="12" t="s">
        <v>30</v>
      </c>
      <c r="S4" s="12" t="s">
        <v>31</v>
      </c>
      <c r="T4" s="12" t="s">
        <v>32</v>
      </c>
      <c r="U4" s="12" t="s">
        <v>33</v>
      </c>
    </row>
    <row r="5" spans="1:21" ht="45">
      <c r="A5" s="2" t="s">
        <v>34</v>
      </c>
      <c r="B5" s="2" t="s">
        <v>35</v>
      </c>
      <c r="C5" s="2" t="s">
        <v>36</v>
      </c>
      <c r="D5" s="25"/>
      <c r="E5" s="2" t="s">
        <v>37</v>
      </c>
      <c r="F5" s="2" t="s">
        <v>38</v>
      </c>
      <c r="G5" s="2" t="s">
        <v>39</v>
      </c>
      <c r="H5" s="2" t="s">
        <v>38</v>
      </c>
      <c r="I5" s="2" t="s">
        <v>40</v>
      </c>
      <c r="J5" s="2" t="s">
        <v>220</v>
      </c>
      <c r="K5" s="2" t="s">
        <v>41</v>
      </c>
      <c r="L5" s="2" t="s">
        <v>42</v>
      </c>
      <c r="M5" s="2" t="s">
        <v>43</v>
      </c>
      <c r="N5" s="2" t="s">
        <v>44</v>
      </c>
      <c r="O5" s="2" t="s">
        <v>45</v>
      </c>
      <c r="P5" s="2" t="s">
        <v>46</v>
      </c>
      <c r="Q5" s="2" t="s">
        <v>47</v>
      </c>
      <c r="R5" s="2" t="s">
        <v>48</v>
      </c>
      <c r="S5" s="2" t="s">
        <v>49</v>
      </c>
      <c r="T5" s="2" t="s">
        <v>50</v>
      </c>
      <c r="U5" s="2" t="s">
        <v>51</v>
      </c>
    </row>
    <row r="6" spans="1:21" ht="30">
      <c r="A6" s="22" t="s">
        <v>52</v>
      </c>
      <c r="B6" s="22" t="s">
        <v>53</v>
      </c>
      <c r="C6" s="3" t="s">
        <v>54</v>
      </c>
      <c r="D6" s="4"/>
      <c r="E6" s="8"/>
      <c r="F6" s="9"/>
      <c r="G6" s="8"/>
      <c r="H6" s="8"/>
      <c r="I6" s="14"/>
      <c r="J6" s="14"/>
      <c r="K6" s="14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30">
      <c r="A7" s="22" t="s">
        <v>52</v>
      </c>
      <c r="B7" s="22" t="s">
        <v>53</v>
      </c>
      <c r="C7" s="3" t="s">
        <v>55</v>
      </c>
      <c r="D7" s="4"/>
      <c r="E7" s="8"/>
      <c r="F7" s="9"/>
      <c r="G7" s="8"/>
      <c r="H7" s="8"/>
      <c r="I7" s="14"/>
      <c r="J7" s="14"/>
      <c r="K7" s="14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>
      <c r="A8" s="22" t="s">
        <v>52</v>
      </c>
      <c r="B8" s="22" t="s">
        <v>53</v>
      </c>
      <c r="C8" s="3" t="s">
        <v>56</v>
      </c>
      <c r="D8" s="4">
        <f>SUM(E8:U8)</f>
        <v>0</v>
      </c>
      <c r="E8" s="8"/>
      <c r="F8" s="9"/>
      <c r="G8" s="8"/>
      <c r="H8" s="8"/>
      <c r="I8" s="14"/>
      <c r="J8" s="14"/>
      <c r="K8" s="14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>
      <c r="A9" s="22" t="s">
        <v>52</v>
      </c>
      <c r="B9" s="22" t="s">
        <v>53</v>
      </c>
      <c r="C9" s="3" t="s">
        <v>57</v>
      </c>
      <c r="D9" s="4"/>
      <c r="E9" s="8"/>
      <c r="F9" s="9"/>
      <c r="G9" s="8"/>
      <c r="H9" s="8"/>
      <c r="I9" s="14"/>
      <c r="J9" s="14"/>
      <c r="K9" s="14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ht="30">
      <c r="A10" s="22" t="s">
        <v>52</v>
      </c>
      <c r="B10" s="22" t="s">
        <v>58</v>
      </c>
      <c r="C10" s="3" t="s">
        <v>54</v>
      </c>
      <c r="D10" s="4"/>
      <c r="E10" s="8"/>
      <c r="F10" s="9"/>
      <c r="G10" s="8"/>
      <c r="H10" s="8"/>
      <c r="I10" s="14"/>
      <c r="J10" s="14"/>
      <c r="K10" s="14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ht="30">
      <c r="A11" s="22" t="s">
        <v>52</v>
      </c>
      <c r="B11" s="22" t="s">
        <v>58</v>
      </c>
      <c r="C11" s="3" t="s">
        <v>55</v>
      </c>
      <c r="D11" s="4"/>
      <c r="E11" s="8"/>
      <c r="F11" s="9"/>
      <c r="G11" s="8"/>
      <c r="H11" s="8"/>
      <c r="I11" s="14"/>
      <c r="J11" s="14"/>
      <c r="K11" s="14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>
      <c r="A12" s="22" t="s">
        <v>52</v>
      </c>
      <c r="B12" s="22" t="s">
        <v>58</v>
      </c>
      <c r="C12" s="3" t="s">
        <v>56</v>
      </c>
      <c r="D12" s="4">
        <f>SUM(E12:U12)</f>
        <v>0</v>
      </c>
      <c r="E12" s="8"/>
      <c r="F12" s="9"/>
      <c r="G12" s="8"/>
      <c r="H12" s="8"/>
      <c r="I12" s="14"/>
      <c r="J12" s="14"/>
      <c r="K12" s="14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>
      <c r="A13" s="22" t="s">
        <v>52</v>
      </c>
      <c r="B13" s="22" t="s">
        <v>58</v>
      </c>
      <c r="C13" s="3" t="s">
        <v>57</v>
      </c>
      <c r="D13" s="4"/>
      <c r="E13" s="8"/>
      <c r="F13" s="9"/>
      <c r="G13" s="8"/>
      <c r="H13" s="8"/>
      <c r="I13" s="14"/>
      <c r="J13" s="14"/>
      <c r="K13" s="14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30">
      <c r="A14" s="22" t="s">
        <v>52</v>
      </c>
      <c r="B14" s="22" t="s">
        <v>59</v>
      </c>
      <c r="C14" s="3" t="s">
        <v>54</v>
      </c>
      <c r="D14" s="4"/>
      <c r="E14" s="8"/>
      <c r="F14" s="9"/>
      <c r="G14" s="8"/>
      <c r="H14" s="8"/>
      <c r="I14" s="14"/>
      <c r="J14" s="14"/>
      <c r="K14" s="14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ht="30">
      <c r="A15" s="22" t="s">
        <v>52</v>
      </c>
      <c r="B15" s="22" t="s">
        <v>59</v>
      </c>
      <c r="C15" s="3" t="s">
        <v>55</v>
      </c>
      <c r="D15" s="4"/>
      <c r="E15" s="8"/>
      <c r="F15" s="9"/>
      <c r="G15" s="8"/>
      <c r="H15" s="8"/>
      <c r="I15" s="14"/>
      <c r="J15" s="14"/>
      <c r="K15" s="14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1">
      <c r="A16" s="22" t="s">
        <v>52</v>
      </c>
      <c r="B16" s="22" t="s">
        <v>59</v>
      </c>
      <c r="C16" s="3" t="s">
        <v>56</v>
      </c>
      <c r="D16" s="4">
        <f>SUM(E16:U16)</f>
        <v>0</v>
      </c>
      <c r="E16" s="8"/>
      <c r="F16" s="9"/>
      <c r="G16" s="8"/>
      <c r="H16" s="8"/>
      <c r="I16" s="14"/>
      <c r="J16" s="14"/>
      <c r="K16" s="14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>
      <c r="A17" s="22" t="s">
        <v>52</v>
      </c>
      <c r="B17" s="22" t="s">
        <v>59</v>
      </c>
      <c r="C17" s="3" t="s">
        <v>57</v>
      </c>
      <c r="D17" s="4"/>
      <c r="E17" s="8"/>
      <c r="F17" s="9"/>
      <c r="G17" s="8"/>
      <c r="H17" s="8"/>
      <c r="I17" s="14"/>
      <c r="J17" s="14"/>
      <c r="K17" s="14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 ht="30">
      <c r="A18" s="22" t="s">
        <v>52</v>
      </c>
      <c r="B18" s="22" t="s">
        <v>60</v>
      </c>
      <c r="C18" s="3" t="s">
        <v>54</v>
      </c>
      <c r="D18" s="4"/>
      <c r="E18" s="8"/>
      <c r="F18" s="9"/>
      <c r="G18" s="8"/>
      <c r="H18" s="8"/>
      <c r="I18" s="14"/>
      <c r="J18" s="14"/>
      <c r="K18" s="14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ht="30">
      <c r="A19" s="22" t="s">
        <v>52</v>
      </c>
      <c r="B19" s="22" t="s">
        <v>60</v>
      </c>
      <c r="C19" s="3" t="s">
        <v>55</v>
      </c>
      <c r="D19" s="4"/>
      <c r="E19" s="8"/>
      <c r="F19" s="9"/>
      <c r="G19" s="8"/>
      <c r="H19" s="8"/>
      <c r="I19" s="14"/>
      <c r="J19" s="14"/>
      <c r="K19" s="14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>
      <c r="A20" s="22" t="s">
        <v>52</v>
      </c>
      <c r="B20" s="22" t="s">
        <v>60</v>
      </c>
      <c r="C20" s="3" t="s">
        <v>56</v>
      </c>
      <c r="D20" s="4">
        <f>SUM(E20:U20)</f>
        <v>0</v>
      </c>
      <c r="E20" s="8"/>
      <c r="F20" s="9"/>
      <c r="G20" s="8"/>
      <c r="H20" s="8"/>
      <c r="I20" s="14"/>
      <c r="J20" s="14"/>
      <c r="K20" s="14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>
      <c r="A21" s="22" t="s">
        <v>52</v>
      </c>
      <c r="B21" s="22" t="s">
        <v>60</v>
      </c>
      <c r="C21" s="3" t="s">
        <v>57</v>
      </c>
      <c r="D21" s="4"/>
      <c r="E21" s="8"/>
      <c r="F21" s="9"/>
      <c r="G21" s="8"/>
      <c r="H21" s="8"/>
      <c r="I21" s="14"/>
      <c r="J21" s="14"/>
      <c r="K21" s="14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 ht="30">
      <c r="A22" s="22" t="s">
        <v>52</v>
      </c>
      <c r="B22" s="22" t="s">
        <v>61</v>
      </c>
      <c r="C22" s="3" t="s">
        <v>54</v>
      </c>
      <c r="D22" s="4"/>
      <c r="E22" s="8"/>
      <c r="F22" s="9"/>
      <c r="G22" s="8"/>
      <c r="H22" s="8"/>
      <c r="I22" s="14"/>
      <c r="J22" s="14"/>
      <c r="K22" s="14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 ht="30">
      <c r="A23" s="22" t="s">
        <v>52</v>
      </c>
      <c r="B23" s="22" t="s">
        <v>61</v>
      </c>
      <c r="C23" s="3" t="s">
        <v>55</v>
      </c>
      <c r="D23" s="4"/>
      <c r="E23" s="8"/>
      <c r="F23" s="9"/>
      <c r="G23" s="8"/>
      <c r="H23" s="8"/>
      <c r="I23" s="14"/>
      <c r="J23" s="14"/>
      <c r="K23" s="14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1">
      <c r="A24" s="22" t="s">
        <v>52</v>
      </c>
      <c r="B24" s="22" t="s">
        <v>61</v>
      </c>
      <c r="C24" s="3" t="s">
        <v>56</v>
      </c>
      <c r="D24" s="4">
        <f>SUM(E24:U24)</f>
        <v>0</v>
      </c>
      <c r="E24" s="8"/>
      <c r="F24" s="9"/>
      <c r="G24" s="8"/>
      <c r="H24" s="8"/>
      <c r="I24" s="14"/>
      <c r="J24" s="14"/>
      <c r="K24" s="14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21">
      <c r="A25" s="22" t="s">
        <v>52</v>
      </c>
      <c r="B25" s="22" t="s">
        <v>61</v>
      </c>
      <c r="C25" s="3" t="s">
        <v>57</v>
      </c>
      <c r="D25" s="4"/>
      <c r="E25" s="8"/>
      <c r="F25" s="9"/>
      <c r="G25" s="8"/>
      <c r="H25" s="8"/>
      <c r="I25" s="14"/>
      <c r="J25" s="14"/>
      <c r="K25" s="14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21" ht="30">
      <c r="A26" s="22" t="s">
        <v>52</v>
      </c>
      <c r="B26" s="22" t="s">
        <v>62</v>
      </c>
      <c r="C26" s="3" t="s">
        <v>54</v>
      </c>
      <c r="D26" s="4"/>
      <c r="E26" s="8"/>
      <c r="F26" s="9"/>
      <c r="G26" s="8"/>
      <c r="H26" s="8"/>
      <c r="I26" s="14"/>
      <c r="J26" s="14"/>
      <c r="K26" s="14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1" ht="30">
      <c r="A27" s="22" t="s">
        <v>52</v>
      </c>
      <c r="B27" s="22" t="s">
        <v>62</v>
      </c>
      <c r="C27" s="3" t="s">
        <v>55</v>
      </c>
      <c r="D27" s="4"/>
      <c r="E27" s="8"/>
      <c r="F27" s="9"/>
      <c r="G27" s="8"/>
      <c r="H27" s="8"/>
      <c r="I27" s="14"/>
      <c r="J27" s="14"/>
      <c r="K27" s="14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1:21">
      <c r="A28" s="22" t="s">
        <v>52</v>
      </c>
      <c r="B28" s="22" t="s">
        <v>62</v>
      </c>
      <c r="C28" s="3" t="s">
        <v>56</v>
      </c>
      <c r="D28" s="4">
        <f>SUM(E28:U28)</f>
        <v>0</v>
      </c>
      <c r="E28" s="8"/>
      <c r="F28" s="9"/>
      <c r="G28" s="8"/>
      <c r="H28" s="8"/>
      <c r="I28" s="14"/>
      <c r="J28" s="14"/>
      <c r="K28" s="14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1">
      <c r="A29" s="22" t="s">
        <v>52</v>
      </c>
      <c r="B29" s="22" t="s">
        <v>62</v>
      </c>
      <c r="C29" s="3" t="s">
        <v>57</v>
      </c>
      <c r="D29" s="4"/>
      <c r="E29" s="8"/>
      <c r="F29" s="9"/>
      <c r="G29" s="8"/>
      <c r="H29" s="8"/>
      <c r="I29" s="14"/>
      <c r="J29" s="14"/>
      <c r="K29" s="14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1" ht="30">
      <c r="A30" s="22" t="s">
        <v>52</v>
      </c>
      <c r="B30" s="22" t="s">
        <v>63</v>
      </c>
      <c r="C30" s="3" t="s">
        <v>54</v>
      </c>
      <c r="D30" s="4"/>
      <c r="E30" s="8"/>
      <c r="F30" s="9"/>
      <c r="G30" s="8"/>
      <c r="H30" s="8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1" ht="30">
      <c r="A31" s="22" t="s">
        <v>52</v>
      </c>
      <c r="B31" s="22" t="s">
        <v>63</v>
      </c>
      <c r="C31" s="3" t="s">
        <v>55</v>
      </c>
      <c r="D31" s="4"/>
      <c r="E31" s="8"/>
      <c r="F31" s="9"/>
      <c r="G31" s="8"/>
      <c r="H31" s="8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1">
      <c r="A32" s="22" t="s">
        <v>52</v>
      </c>
      <c r="B32" s="22" t="s">
        <v>63</v>
      </c>
      <c r="C32" s="3" t="s">
        <v>56</v>
      </c>
      <c r="D32" s="4">
        <f>SUM(E32:U32)</f>
        <v>0</v>
      </c>
      <c r="E32" s="8"/>
      <c r="F32" s="9"/>
      <c r="G32" s="8"/>
      <c r="H32" s="8"/>
      <c r="I32" s="14"/>
      <c r="J32" s="14"/>
      <c r="K32" s="14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1:21">
      <c r="A33" s="22" t="s">
        <v>52</v>
      </c>
      <c r="B33" s="22" t="s">
        <v>63</v>
      </c>
      <c r="C33" s="3" t="s">
        <v>57</v>
      </c>
      <c r="D33" s="4"/>
      <c r="E33" s="8"/>
      <c r="F33" s="9"/>
      <c r="G33" s="8"/>
      <c r="H33" s="8"/>
      <c r="I33" s="14"/>
      <c r="J33" s="14"/>
      <c r="K33" s="14"/>
      <c r="L33" s="17"/>
      <c r="M33" s="17"/>
      <c r="N33" s="17"/>
      <c r="O33" s="17"/>
      <c r="P33" s="16"/>
      <c r="Q33" s="17"/>
      <c r="R33" s="17"/>
      <c r="S33" s="17"/>
      <c r="T33" s="17"/>
      <c r="U33" s="17"/>
    </row>
    <row r="34" spans="1:21" ht="30">
      <c r="A34" s="22" t="s">
        <v>52</v>
      </c>
      <c r="B34" s="22" t="s">
        <v>64</v>
      </c>
      <c r="C34" s="3" t="s">
        <v>54</v>
      </c>
      <c r="D34" s="4"/>
      <c r="E34" s="8"/>
      <c r="F34" s="9"/>
      <c r="G34" s="8"/>
      <c r="H34" s="8"/>
      <c r="I34" s="14"/>
      <c r="J34" s="14"/>
      <c r="K34" s="14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1" ht="30">
      <c r="A35" s="22" t="s">
        <v>52</v>
      </c>
      <c r="B35" s="22" t="s">
        <v>64</v>
      </c>
      <c r="C35" s="3" t="s">
        <v>55</v>
      </c>
      <c r="D35" s="4"/>
      <c r="E35" s="8"/>
      <c r="F35" s="9"/>
      <c r="G35" s="8"/>
      <c r="H35" s="8"/>
      <c r="I35" s="14"/>
      <c r="J35" s="14"/>
      <c r="K35" s="14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21">
      <c r="A36" s="22" t="s">
        <v>52</v>
      </c>
      <c r="B36" s="22" t="s">
        <v>64</v>
      </c>
      <c r="C36" s="3" t="s">
        <v>56</v>
      </c>
      <c r="D36" s="4">
        <f>SUM(E36:U36)</f>
        <v>0</v>
      </c>
      <c r="E36" s="8"/>
      <c r="F36" s="9"/>
      <c r="G36" s="8"/>
      <c r="H36" s="8"/>
      <c r="I36" s="14"/>
      <c r="J36" s="14"/>
      <c r="K36" s="14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1:21">
      <c r="A37" s="22" t="s">
        <v>52</v>
      </c>
      <c r="B37" s="22" t="s">
        <v>64</v>
      </c>
      <c r="C37" s="3" t="s">
        <v>57</v>
      </c>
      <c r="D37" s="4"/>
      <c r="E37" s="8"/>
      <c r="F37" s="9"/>
      <c r="G37" s="8"/>
      <c r="H37" s="8"/>
      <c r="I37" s="14"/>
      <c r="J37" s="14"/>
      <c r="K37" s="14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 spans="1:21" ht="30">
      <c r="A38" s="22" t="s">
        <v>52</v>
      </c>
      <c r="B38" s="22" t="s">
        <v>65</v>
      </c>
      <c r="C38" s="3" t="s">
        <v>54</v>
      </c>
      <c r="D38" s="4"/>
      <c r="E38" s="8"/>
      <c r="F38" s="9"/>
      <c r="G38" s="8"/>
      <c r="H38" s="8"/>
      <c r="I38" s="14"/>
      <c r="J38" s="14"/>
      <c r="K38" s="14"/>
      <c r="L38" s="16"/>
      <c r="M38" s="16"/>
      <c r="N38" s="16"/>
      <c r="O38" s="16"/>
      <c r="P38" s="16"/>
      <c r="Q38" s="16"/>
      <c r="R38" s="16"/>
      <c r="S38" s="16"/>
      <c r="T38" s="16"/>
      <c r="U38" s="16"/>
    </row>
    <row r="39" spans="1:21" ht="30">
      <c r="A39" s="22" t="s">
        <v>52</v>
      </c>
      <c r="B39" s="22" t="s">
        <v>65</v>
      </c>
      <c r="C39" s="3" t="s">
        <v>55</v>
      </c>
      <c r="D39" s="4"/>
      <c r="E39" s="8"/>
      <c r="F39" s="9"/>
      <c r="G39" s="8"/>
      <c r="H39" s="8"/>
      <c r="I39" s="14"/>
      <c r="J39" s="14"/>
      <c r="K39" s="14"/>
      <c r="L39" s="16"/>
      <c r="M39" s="16"/>
      <c r="N39" s="16"/>
      <c r="O39" s="16"/>
      <c r="P39" s="16"/>
      <c r="Q39" s="16"/>
      <c r="R39" s="16"/>
      <c r="S39" s="16"/>
      <c r="T39" s="16"/>
      <c r="U39" s="16"/>
    </row>
    <row r="40" spans="1:21">
      <c r="A40" s="22" t="s">
        <v>52</v>
      </c>
      <c r="B40" s="22" t="s">
        <v>65</v>
      </c>
      <c r="C40" s="3" t="s">
        <v>56</v>
      </c>
      <c r="D40" s="4">
        <f>SUM(E40:U40)</f>
        <v>0</v>
      </c>
      <c r="E40" s="8"/>
      <c r="F40" s="9"/>
      <c r="G40" s="8"/>
      <c r="H40" s="8"/>
      <c r="I40" s="14"/>
      <c r="J40" s="14"/>
      <c r="K40" s="14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 spans="1:21">
      <c r="A41" s="22" t="s">
        <v>52</v>
      </c>
      <c r="B41" s="22" t="s">
        <v>65</v>
      </c>
      <c r="C41" s="3" t="s">
        <v>57</v>
      </c>
      <c r="D41" s="4"/>
      <c r="E41" s="8"/>
      <c r="F41" s="9"/>
      <c r="G41" s="8"/>
      <c r="H41" s="8"/>
      <c r="I41" s="14"/>
      <c r="J41" s="14"/>
      <c r="K41" s="14"/>
      <c r="L41" s="16"/>
      <c r="M41" s="16"/>
      <c r="N41" s="16"/>
      <c r="O41" s="16"/>
      <c r="P41" s="16"/>
      <c r="Q41" s="16"/>
      <c r="R41" s="16"/>
      <c r="S41" s="16"/>
      <c r="T41" s="16"/>
      <c r="U41" s="16"/>
    </row>
    <row r="42" spans="1:21" ht="30">
      <c r="A42" s="22" t="s">
        <v>52</v>
      </c>
      <c r="B42" s="22" t="s">
        <v>66</v>
      </c>
      <c r="C42" s="3" t="s">
        <v>54</v>
      </c>
      <c r="D42" s="4"/>
      <c r="E42" s="8"/>
      <c r="F42" s="9"/>
      <c r="G42" s="8"/>
      <c r="H42" s="8"/>
      <c r="I42" s="14"/>
      <c r="J42" s="14"/>
      <c r="K42" s="14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1:21" ht="30">
      <c r="A43" s="22" t="s">
        <v>52</v>
      </c>
      <c r="B43" s="22" t="s">
        <v>66</v>
      </c>
      <c r="C43" s="3" t="s">
        <v>55</v>
      </c>
      <c r="D43" s="4"/>
      <c r="E43" s="8"/>
      <c r="F43" s="9"/>
      <c r="G43" s="8"/>
      <c r="H43" s="8"/>
      <c r="I43" s="14"/>
      <c r="J43" s="14"/>
      <c r="K43" s="14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pans="1:21">
      <c r="A44" s="22" t="s">
        <v>52</v>
      </c>
      <c r="B44" s="22" t="s">
        <v>66</v>
      </c>
      <c r="C44" s="3" t="s">
        <v>56</v>
      </c>
      <c r="D44" s="4">
        <f>SUM(E44:U44)</f>
        <v>0</v>
      </c>
      <c r="E44" s="8"/>
      <c r="F44" s="9"/>
      <c r="G44" s="8"/>
      <c r="H44" s="8"/>
      <c r="I44" s="14"/>
      <c r="J44" s="14"/>
      <c r="K44" s="14"/>
      <c r="L44" s="16"/>
      <c r="M44" s="16"/>
      <c r="N44" s="16"/>
      <c r="O44" s="16"/>
      <c r="P44" s="16"/>
      <c r="Q44" s="16"/>
      <c r="R44" s="16"/>
      <c r="S44" s="16"/>
      <c r="T44" s="16"/>
      <c r="U44" s="16"/>
    </row>
    <row r="45" spans="1:21">
      <c r="A45" s="22" t="s">
        <v>52</v>
      </c>
      <c r="B45" s="22" t="s">
        <v>66</v>
      </c>
      <c r="C45" s="3" t="s">
        <v>57</v>
      </c>
      <c r="D45" s="4"/>
      <c r="E45" s="8"/>
      <c r="F45" s="9"/>
      <c r="G45" s="8"/>
      <c r="H45" s="8"/>
      <c r="I45" s="14"/>
      <c r="J45" s="14"/>
      <c r="K45" s="14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 spans="1:21" ht="30">
      <c r="A46" s="22" t="s">
        <v>52</v>
      </c>
      <c r="B46" s="22" t="s">
        <v>67</v>
      </c>
      <c r="C46" s="3" t="s">
        <v>54</v>
      </c>
      <c r="D46" s="4"/>
      <c r="E46" s="8"/>
      <c r="F46" s="9"/>
      <c r="G46" s="8"/>
      <c r="H46" s="8"/>
      <c r="I46" s="14"/>
      <c r="J46" s="14"/>
      <c r="K46" s="14"/>
      <c r="L46" s="16"/>
      <c r="M46" s="16"/>
      <c r="N46" s="16"/>
      <c r="O46" s="16"/>
      <c r="P46" s="16"/>
      <c r="Q46" s="16"/>
      <c r="R46" s="16"/>
      <c r="S46" s="16"/>
      <c r="T46" s="16"/>
      <c r="U46" s="16"/>
    </row>
    <row r="47" spans="1:21" ht="30">
      <c r="A47" s="22" t="s">
        <v>52</v>
      </c>
      <c r="B47" s="22" t="s">
        <v>67</v>
      </c>
      <c r="C47" s="3" t="s">
        <v>55</v>
      </c>
      <c r="D47" s="4"/>
      <c r="E47" s="8"/>
      <c r="F47" s="9"/>
      <c r="G47" s="8"/>
      <c r="H47" s="8"/>
      <c r="I47" s="14"/>
      <c r="J47" s="14"/>
      <c r="K47" s="14"/>
      <c r="L47" s="16"/>
      <c r="M47" s="16"/>
      <c r="N47" s="16"/>
      <c r="O47" s="16"/>
      <c r="P47" s="16"/>
      <c r="Q47" s="16"/>
      <c r="R47" s="16"/>
      <c r="S47" s="16"/>
      <c r="T47" s="16"/>
      <c r="U47" s="16"/>
    </row>
    <row r="48" spans="1:21">
      <c r="A48" s="22" t="s">
        <v>52</v>
      </c>
      <c r="B48" s="22" t="s">
        <v>67</v>
      </c>
      <c r="C48" s="3" t="s">
        <v>56</v>
      </c>
      <c r="D48" s="4">
        <f>SUM(E48:U48)</f>
        <v>0</v>
      </c>
      <c r="E48" s="8"/>
      <c r="F48" s="9"/>
      <c r="G48" s="8"/>
      <c r="H48" s="8"/>
      <c r="I48" s="14"/>
      <c r="J48" s="14"/>
      <c r="K48" s="14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21">
      <c r="A49" s="22" t="s">
        <v>52</v>
      </c>
      <c r="B49" s="22" t="s">
        <v>67</v>
      </c>
      <c r="C49" s="3" t="s">
        <v>57</v>
      </c>
      <c r="D49" s="4"/>
      <c r="E49" s="8"/>
      <c r="F49" s="9"/>
      <c r="G49" s="8"/>
      <c r="H49" s="8"/>
      <c r="I49" s="14"/>
      <c r="J49" s="14"/>
      <c r="K49" s="14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1" ht="30">
      <c r="A50" s="22" t="s">
        <v>52</v>
      </c>
      <c r="B50" s="22" t="s">
        <v>68</v>
      </c>
      <c r="C50" s="3" t="s">
        <v>54</v>
      </c>
      <c r="D50" s="4"/>
      <c r="E50" s="8"/>
      <c r="F50" s="9"/>
      <c r="G50" s="8"/>
      <c r="H50" s="8"/>
      <c r="I50" s="14"/>
      <c r="J50" s="14"/>
      <c r="K50" s="14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1" ht="30">
      <c r="A51" s="22" t="s">
        <v>52</v>
      </c>
      <c r="B51" s="22" t="s">
        <v>68</v>
      </c>
      <c r="C51" s="3" t="s">
        <v>55</v>
      </c>
      <c r="D51" s="4"/>
      <c r="E51" s="8"/>
      <c r="F51" s="9"/>
      <c r="G51" s="8"/>
      <c r="H51" s="8"/>
      <c r="I51" s="14"/>
      <c r="J51" s="14"/>
      <c r="K51" s="14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 spans="1:21">
      <c r="A52" s="22" t="s">
        <v>52</v>
      </c>
      <c r="B52" s="22" t="s">
        <v>68</v>
      </c>
      <c r="C52" s="3" t="s">
        <v>56</v>
      </c>
      <c r="D52" s="4">
        <f>SUM(E52:U52)</f>
        <v>0</v>
      </c>
      <c r="E52" s="8"/>
      <c r="F52" s="9"/>
      <c r="G52" s="8"/>
      <c r="H52" s="8"/>
      <c r="I52" s="14"/>
      <c r="J52" s="14"/>
      <c r="K52" s="14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 spans="1:21">
      <c r="A53" s="22" t="s">
        <v>52</v>
      </c>
      <c r="B53" s="22" t="s">
        <v>68</v>
      </c>
      <c r="C53" s="3" t="s">
        <v>57</v>
      </c>
      <c r="D53" s="4"/>
      <c r="E53" s="8"/>
      <c r="F53" s="9"/>
      <c r="G53" s="8"/>
      <c r="H53" s="8"/>
      <c r="I53" s="14"/>
      <c r="J53" s="14"/>
      <c r="K53" s="14"/>
      <c r="L53" s="16"/>
      <c r="M53" s="16"/>
      <c r="N53" s="16"/>
      <c r="O53" s="16"/>
      <c r="P53" s="16"/>
      <c r="Q53" s="16"/>
      <c r="R53" s="16"/>
      <c r="S53" s="16"/>
      <c r="T53" s="16"/>
      <c r="U53" s="16"/>
    </row>
    <row r="54" spans="1:21" ht="30">
      <c r="A54" s="22" t="s">
        <v>69</v>
      </c>
      <c r="B54" s="22" t="s">
        <v>70</v>
      </c>
      <c r="C54" s="3" t="s">
        <v>54</v>
      </c>
      <c r="D54" s="4"/>
      <c r="E54" s="8"/>
      <c r="F54" s="9"/>
      <c r="G54" s="8"/>
      <c r="H54" s="8"/>
      <c r="I54" s="14"/>
      <c r="J54" s="14"/>
      <c r="K54" s="14"/>
      <c r="L54" s="16"/>
      <c r="M54" s="16"/>
      <c r="N54" s="16"/>
      <c r="O54" s="16"/>
      <c r="P54" s="16"/>
      <c r="Q54" s="16"/>
      <c r="R54" s="16"/>
      <c r="S54" s="16"/>
      <c r="T54" s="16"/>
      <c r="U54" s="16"/>
    </row>
    <row r="55" spans="1:21" ht="30">
      <c r="A55" s="22" t="s">
        <v>69</v>
      </c>
      <c r="B55" s="22" t="s">
        <v>70</v>
      </c>
      <c r="C55" s="3" t="s">
        <v>55</v>
      </c>
      <c r="D55" s="4"/>
      <c r="E55" s="8"/>
      <c r="F55" s="9"/>
      <c r="G55" s="8"/>
      <c r="H55" s="8"/>
      <c r="I55" s="14"/>
      <c r="J55" s="14"/>
      <c r="K55" s="14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6" spans="1:21">
      <c r="A56" s="22" t="s">
        <v>69</v>
      </c>
      <c r="B56" s="22" t="s">
        <v>70</v>
      </c>
      <c r="C56" s="3" t="s">
        <v>56</v>
      </c>
      <c r="D56" s="4">
        <f>SUM(E56:U56)</f>
        <v>0</v>
      </c>
      <c r="E56" s="8"/>
      <c r="F56" s="9"/>
      <c r="G56" s="8"/>
      <c r="H56" s="8"/>
      <c r="I56" s="14"/>
      <c r="J56" s="14"/>
      <c r="K56" s="14"/>
      <c r="L56" s="16"/>
      <c r="M56" s="16"/>
      <c r="N56" s="16"/>
      <c r="O56" s="16"/>
      <c r="P56" s="16"/>
      <c r="Q56" s="16"/>
      <c r="R56" s="16"/>
      <c r="S56" s="16"/>
      <c r="T56" s="16"/>
      <c r="U56" s="16"/>
    </row>
    <row r="57" spans="1:21">
      <c r="A57" s="22" t="s">
        <v>69</v>
      </c>
      <c r="B57" s="22" t="s">
        <v>70</v>
      </c>
      <c r="C57" s="3" t="s">
        <v>57</v>
      </c>
      <c r="D57" s="4"/>
      <c r="E57" s="8"/>
      <c r="F57" s="9"/>
      <c r="G57" s="8"/>
      <c r="H57" s="8"/>
      <c r="I57" s="14"/>
      <c r="J57" s="14"/>
      <c r="K57" s="14"/>
      <c r="L57" s="16"/>
      <c r="M57" s="16"/>
      <c r="N57" s="16"/>
      <c r="O57" s="16"/>
      <c r="P57" s="16"/>
      <c r="Q57" s="16"/>
      <c r="R57" s="16"/>
      <c r="S57" s="16"/>
      <c r="T57" s="16"/>
      <c r="U57" s="16"/>
    </row>
    <row r="58" spans="1:21" ht="30">
      <c r="A58" s="22" t="s">
        <v>69</v>
      </c>
      <c r="B58" s="22" t="s">
        <v>71</v>
      </c>
      <c r="C58" s="3" t="s">
        <v>54</v>
      </c>
      <c r="D58" s="4"/>
      <c r="E58" s="8"/>
      <c r="F58" s="9"/>
      <c r="G58" s="8"/>
      <c r="H58" s="8"/>
      <c r="I58" s="14"/>
      <c r="J58" s="14"/>
      <c r="K58" s="14"/>
      <c r="L58" s="16"/>
      <c r="M58" s="16"/>
      <c r="N58" s="16"/>
      <c r="O58" s="16"/>
      <c r="P58" s="16"/>
      <c r="Q58" s="16"/>
      <c r="R58" s="16"/>
      <c r="S58" s="16"/>
      <c r="T58" s="16"/>
      <c r="U58" s="16"/>
    </row>
    <row r="59" spans="1:21" ht="30">
      <c r="A59" s="22" t="s">
        <v>69</v>
      </c>
      <c r="B59" s="22" t="s">
        <v>71</v>
      </c>
      <c r="C59" s="3" t="s">
        <v>55</v>
      </c>
      <c r="D59" s="4"/>
      <c r="E59" s="8"/>
      <c r="F59" s="9"/>
      <c r="G59" s="8"/>
      <c r="H59" s="8"/>
      <c r="I59" s="14"/>
      <c r="J59" s="14"/>
      <c r="K59" s="14"/>
      <c r="L59" s="16"/>
      <c r="M59" s="16"/>
      <c r="N59" s="16"/>
      <c r="O59" s="16"/>
      <c r="P59" s="16"/>
      <c r="Q59" s="16"/>
      <c r="R59" s="16"/>
      <c r="S59" s="16"/>
      <c r="T59" s="16"/>
      <c r="U59" s="16"/>
    </row>
    <row r="60" spans="1:21">
      <c r="A60" s="22" t="s">
        <v>69</v>
      </c>
      <c r="B60" s="22" t="s">
        <v>71</v>
      </c>
      <c r="C60" s="3" t="s">
        <v>56</v>
      </c>
      <c r="D60" s="4">
        <f>SUM(E60:U60)</f>
        <v>0</v>
      </c>
      <c r="E60" s="8"/>
      <c r="F60" s="9"/>
      <c r="G60" s="8"/>
      <c r="H60" s="8"/>
      <c r="I60" s="14"/>
      <c r="J60" s="14"/>
      <c r="K60" s="14"/>
      <c r="L60" s="16"/>
      <c r="M60" s="16"/>
      <c r="N60" s="16"/>
      <c r="O60" s="16"/>
      <c r="P60" s="16"/>
      <c r="Q60" s="16"/>
      <c r="R60" s="16"/>
      <c r="S60" s="16"/>
      <c r="T60" s="16"/>
      <c r="U60" s="16"/>
    </row>
    <row r="61" spans="1:21">
      <c r="A61" s="22" t="s">
        <v>69</v>
      </c>
      <c r="B61" s="22" t="s">
        <v>71</v>
      </c>
      <c r="C61" s="3" t="s">
        <v>57</v>
      </c>
      <c r="D61" s="4"/>
      <c r="E61" s="8"/>
      <c r="F61" s="9"/>
      <c r="G61" s="8"/>
      <c r="H61" s="8"/>
      <c r="I61" s="14"/>
      <c r="J61" s="14"/>
      <c r="K61" s="14"/>
      <c r="L61" s="16"/>
      <c r="M61" s="16"/>
      <c r="N61" s="16"/>
      <c r="O61" s="16"/>
      <c r="P61" s="16"/>
      <c r="Q61" s="16"/>
      <c r="R61" s="16"/>
      <c r="S61" s="16"/>
      <c r="T61" s="16"/>
      <c r="U61" s="16"/>
    </row>
    <row r="62" spans="1:21" ht="30">
      <c r="A62" s="22" t="s">
        <v>69</v>
      </c>
      <c r="B62" s="22" t="s">
        <v>72</v>
      </c>
      <c r="C62" s="3" t="s">
        <v>54</v>
      </c>
      <c r="D62" s="4"/>
      <c r="E62" s="8"/>
      <c r="F62" s="9"/>
      <c r="G62" s="8"/>
      <c r="H62" s="8"/>
      <c r="I62" s="14"/>
      <c r="J62" s="14"/>
      <c r="K62" s="14"/>
      <c r="L62" s="16"/>
      <c r="M62" s="16"/>
      <c r="N62" s="16"/>
      <c r="O62" s="16"/>
      <c r="P62" s="16"/>
      <c r="Q62" s="16"/>
      <c r="R62" s="16"/>
      <c r="S62" s="16"/>
      <c r="T62" s="16"/>
      <c r="U62" s="16"/>
    </row>
    <row r="63" spans="1:21" ht="30">
      <c r="A63" s="22" t="s">
        <v>69</v>
      </c>
      <c r="B63" s="22" t="s">
        <v>72</v>
      </c>
      <c r="C63" s="3" t="s">
        <v>55</v>
      </c>
      <c r="D63" s="4"/>
      <c r="E63" s="8"/>
      <c r="F63" s="9"/>
      <c r="G63" s="8"/>
      <c r="H63" s="8"/>
      <c r="I63" s="14"/>
      <c r="J63" s="14"/>
      <c r="K63" s="14"/>
      <c r="L63" s="16"/>
      <c r="M63" s="16"/>
      <c r="N63" s="16"/>
      <c r="O63" s="16"/>
      <c r="P63" s="16"/>
      <c r="Q63" s="16"/>
      <c r="R63" s="16"/>
      <c r="S63" s="16"/>
      <c r="T63" s="16"/>
      <c r="U63" s="16"/>
    </row>
    <row r="64" spans="1:21">
      <c r="A64" s="22" t="s">
        <v>69</v>
      </c>
      <c r="B64" s="22" t="s">
        <v>72</v>
      </c>
      <c r="C64" s="3" t="s">
        <v>56</v>
      </c>
      <c r="D64" s="4">
        <f>SUM(E64:U64)</f>
        <v>0</v>
      </c>
      <c r="E64" s="8"/>
      <c r="F64" s="9"/>
      <c r="G64" s="8"/>
      <c r="H64" s="8"/>
      <c r="I64" s="14"/>
      <c r="J64" s="14"/>
      <c r="K64" s="14"/>
      <c r="L64" s="16"/>
      <c r="M64" s="16"/>
      <c r="N64" s="16"/>
      <c r="O64" s="16"/>
      <c r="P64" s="16"/>
      <c r="Q64" s="16"/>
      <c r="R64" s="16"/>
      <c r="S64" s="16"/>
      <c r="T64" s="16"/>
      <c r="U64" s="16"/>
    </row>
    <row r="65" spans="1:21">
      <c r="A65" s="22" t="s">
        <v>69</v>
      </c>
      <c r="B65" s="22" t="s">
        <v>72</v>
      </c>
      <c r="C65" s="3" t="s">
        <v>57</v>
      </c>
      <c r="D65" s="4"/>
      <c r="E65" s="8"/>
      <c r="F65" s="9"/>
      <c r="G65" s="8"/>
      <c r="H65" s="8"/>
      <c r="I65" s="14"/>
      <c r="J65" s="14"/>
      <c r="K65" s="14"/>
      <c r="L65" s="16"/>
      <c r="M65" s="16"/>
      <c r="N65" s="16"/>
      <c r="O65" s="16"/>
      <c r="P65" s="16"/>
      <c r="Q65" s="16"/>
      <c r="R65" s="16"/>
      <c r="S65" s="16"/>
      <c r="T65" s="16"/>
      <c r="U65" s="16"/>
    </row>
    <row r="66" spans="1:21" ht="30">
      <c r="A66" s="22" t="s">
        <v>69</v>
      </c>
      <c r="B66" s="22" t="s">
        <v>73</v>
      </c>
      <c r="C66" s="3" t="s">
        <v>54</v>
      </c>
      <c r="D66" s="4"/>
      <c r="E66" s="8">
        <v>208</v>
      </c>
      <c r="F66" s="9">
        <v>255</v>
      </c>
      <c r="G66" s="8">
        <v>248</v>
      </c>
      <c r="H66" s="8">
        <v>255</v>
      </c>
      <c r="I66" s="14">
        <v>254.6</v>
      </c>
      <c r="J66" s="14">
        <v>254</v>
      </c>
      <c r="K66" s="14">
        <v>198</v>
      </c>
      <c r="L66" s="16">
        <v>254</v>
      </c>
      <c r="M66" s="16">
        <v>228</v>
      </c>
      <c r="N66" s="16">
        <v>458</v>
      </c>
      <c r="O66" s="16">
        <v>215</v>
      </c>
      <c r="P66" s="16"/>
      <c r="Q66" s="16">
        <v>208</v>
      </c>
      <c r="R66" s="16">
        <v>466</v>
      </c>
      <c r="S66" s="16">
        <v>486</v>
      </c>
      <c r="T66" s="16">
        <v>228</v>
      </c>
      <c r="U66" s="16">
        <v>456</v>
      </c>
    </row>
    <row r="67" spans="1:21" ht="30">
      <c r="A67" s="22" t="s">
        <v>69</v>
      </c>
      <c r="B67" s="22" t="s">
        <v>73</v>
      </c>
      <c r="C67" s="3" t="s">
        <v>55</v>
      </c>
      <c r="D67" s="4"/>
      <c r="E67" s="8">
        <v>1143</v>
      </c>
      <c r="F67" s="9">
        <v>759</v>
      </c>
      <c r="G67" s="8">
        <v>796</v>
      </c>
      <c r="H67" s="8">
        <v>543</v>
      </c>
      <c r="I67" s="14">
        <v>515</v>
      </c>
      <c r="J67" s="14">
        <v>532</v>
      </c>
      <c r="K67" s="14">
        <v>624</v>
      </c>
      <c r="L67" s="16">
        <v>254</v>
      </c>
      <c r="M67" s="16">
        <v>228</v>
      </c>
      <c r="N67" s="16">
        <v>458</v>
      </c>
      <c r="O67" s="16">
        <v>215</v>
      </c>
      <c r="P67" s="16"/>
      <c r="Q67" s="16">
        <v>208</v>
      </c>
      <c r="R67" s="16">
        <v>466</v>
      </c>
      <c r="S67" s="16">
        <v>486</v>
      </c>
      <c r="T67" s="16">
        <v>228</v>
      </c>
      <c r="U67" s="16">
        <v>456</v>
      </c>
    </row>
    <row r="68" spans="1:21">
      <c r="A68" s="22" t="s">
        <v>69</v>
      </c>
      <c r="B68" s="22" t="s">
        <v>73</v>
      </c>
      <c r="C68" s="3" t="s">
        <v>56</v>
      </c>
      <c r="D68" s="4">
        <f>SUM(E68:U68)</f>
        <v>161</v>
      </c>
      <c r="E68" s="8">
        <v>51</v>
      </c>
      <c r="F68" s="9">
        <v>17</v>
      </c>
      <c r="G68" s="8">
        <v>13</v>
      </c>
      <c r="H68" s="8">
        <v>13</v>
      </c>
      <c r="I68" s="14">
        <v>7</v>
      </c>
      <c r="J68" s="14">
        <v>9</v>
      </c>
      <c r="K68" s="14">
        <v>13</v>
      </c>
      <c r="L68" s="16">
        <v>5</v>
      </c>
      <c r="M68" s="16">
        <v>4</v>
      </c>
      <c r="N68" s="16">
        <v>3</v>
      </c>
      <c r="O68" s="16">
        <v>3</v>
      </c>
      <c r="P68" s="16"/>
      <c r="Q68" s="16">
        <v>5</v>
      </c>
      <c r="R68" s="16">
        <v>4</v>
      </c>
      <c r="S68" s="16">
        <v>3</v>
      </c>
      <c r="T68" s="16">
        <v>8</v>
      </c>
      <c r="U68" s="16">
        <v>3</v>
      </c>
    </row>
    <row r="69" spans="1:21">
      <c r="A69" s="22" t="s">
        <v>69</v>
      </c>
      <c r="B69" s="22" t="s">
        <v>73</v>
      </c>
      <c r="C69" s="3" t="s">
        <v>57</v>
      </c>
      <c r="D69" s="4"/>
      <c r="E69" s="8"/>
      <c r="F69" s="9"/>
      <c r="G69" s="8"/>
      <c r="H69" s="8"/>
      <c r="I69" s="14"/>
      <c r="J69" s="14"/>
      <c r="K69" s="14"/>
      <c r="L69" s="17"/>
      <c r="M69" s="17"/>
      <c r="N69" s="17"/>
      <c r="O69" s="17"/>
      <c r="P69" s="16"/>
      <c r="Q69" s="17"/>
      <c r="R69" s="17"/>
      <c r="S69" s="17"/>
      <c r="T69" s="17"/>
      <c r="U69" s="17"/>
    </row>
    <row r="70" spans="1:21" ht="30">
      <c r="A70" s="22" t="s">
        <v>69</v>
      </c>
      <c r="B70" s="22" t="s">
        <v>74</v>
      </c>
      <c r="C70" s="3" t="s">
        <v>54</v>
      </c>
      <c r="D70" s="4"/>
      <c r="E70" s="8"/>
      <c r="F70" s="9"/>
      <c r="G70" s="8"/>
      <c r="H70" s="8"/>
      <c r="I70" s="14"/>
      <c r="J70" s="14"/>
      <c r="K70" s="14"/>
      <c r="L70" s="16"/>
      <c r="M70" s="16"/>
      <c r="N70" s="16"/>
      <c r="O70" s="16"/>
      <c r="P70" s="16"/>
      <c r="Q70" s="16"/>
      <c r="R70" s="16"/>
      <c r="S70" s="16"/>
      <c r="T70" s="16"/>
      <c r="U70" s="16"/>
    </row>
    <row r="71" spans="1:21" ht="30">
      <c r="A71" s="22" t="s">
        <v>69</v>
      </c>
      <c r="B71" s="22" t="s">
        <v>74</v>
      </c>
      <c r="C71" s="3" t="s">
        <v>55</v>
      </c>
      <c r="D71" s="4"/>
      <c r="E71" s="8"/>
      <c r="F71" s="9"/>
      <c r="G71" s="8"/>
      <c r="H71" s="8"/>
      <c r="I71" s="14"/>
      <c r="J71" s="14"/>
      <c r="K71" s="14"/>
      <c r="L71" s="16"/>
      <c r="M71" s="16"/>
      <c r="N71" s="16"/>
      <c r="O71" s="16"/>
      <c r="P71" s="16"/>
      <c r="Q71" s="16"/>
      <c r="R71" s="16"/>
      <c r="S71" s="16"/>
      <c r="T71" s="16"/>
      <c r="U71" s="16"/>
    </row>
    <row r="72" spans="1:21">
      <c r="A72" s="22" t="s">
        <v>69</v>
      </c>
      <c r="B72" s="22" t="s">
        <v>74</v>
      </c>
      <c r="C72" s="3" t="s">
        <v>56</v>
      </c>
      <c r="D72" s="4">
        <f>SUM(E72:U72)</f>
        <v>0</v>
      </c>
      <c r="E72" s="8"/>
      <c r="F72" s="9"/>
      <c r="G72" s="8"/>
      <c r="H72" s="8"/>
      <c r="I72" s="14"/>
      <c r="J72" s="14"/>
      <c r="K72" s="14"/>
      <c r="L72" s="16"/>
      <c r="M72" s="16"/>
      <c r="N72" s="16"/>
      <c r="O72" s="16"/>
      <c r="P72" s="16"/>
      <c r="Q72" s="16"/>
      <c r="R72" s="16"/>
      <c r="S72" s="16"/>
      <c r="T72" s="16"/>
      <c r="U72" s="16"/>
    </row>
    <row r="73" spans="1:21">
      <c r="A73" s="22" t="s">
        <v>69</v>
      </c>
      <c r="B73" s="22" t="s">
        <v>74</v>
      </c>
      <c r="C73" s="3" t="s">
        <v>57</v>
      </c>
      <c r="D73" s="4"/>
      <c r="E73" s="8"/>
      <c r="F73" s="9"/>
      <c r="G73" s="8"/>
      <c r="H73" s="8"/>
      <c r="I73" s="14"/>
      <c r="J73" s="14"/>
      <c r="K73" s="14"/>
      <c r="L73" s="16"/>
      <c r="M73" s="16"/>
      <c r="N73" s="16"/>
      <c r="O73" s="16"/>
      <c r="P73" s="16"/>
      <c r="Q73" s="16"/>
      <c r="R73" s="16"/>
      <c r="S73" s="16"/>
      <c r="T73" s="16"/>
      <c r="U73" s="16"/>
    </row>
    <row r="74" spans="1:21" ht="30">
      <c r="A74" s="22" t="s">
        <v>69</v>
      </c>
      <c r="B74" s="22" t="s">
        <v>75</v>
      </c>
      <c r="C74" s="3" t="s">
        <v>54</v>
      </c>
      <c r="D74" s="4"/>
      <c r="E74" s="8">
        <v>288</v>
      </c>
      <c r="F74" s="9">
        <v>390</v>
      </c>
      <c r="G74" s="8">
        <v>390</v>
      </c>
      <c r="H74" s="8">
        <v>390</v>
      </c>
      <c r="I74" s="14">
        <v>395</v>
      </c>
      <c r="J74" s="14">
        <v>368</v>
      </c>
      <c r="K74" s="14">
        <v>335</v>
      </c>
      <c r="L74" s="16">
        <v>355</v>
      </c>
      <c r="M74" s="16">
        <v>355</v>
      </c>
      <c r="N74" s="16">
        <v>355</v>
      </c>
      <c r="O74" s="16">
        <v>335</v>
      </c>
      <c r="P74" s="16"/>
      <c r="Q74" s="16">
        <v>323</v>
      </c>
      <c r="R74" s="16">
        <v>330</v>
      </c>
      <c r="S74" s="16">
        <v>355</v>
      </c>
      <c r="T74" s="16">
        <v>355</v>
      </c>
      <c r="U74" s="16">
        <v>333</v>
      </c>
    </row>
    <row r="75" spans="1:21" ht="30">
      <c r="A75" s="22" t="s">
        <v>69</v>
      </c>
      <c r="B75" s="22" t="s">
        <v>75</v>
      </c>
      <c r="C75" s="3" t="s">
        <v>55</v>
      </c>
      <c r="D75" s="4"/>
      <c r="E75" s="8">
        <v>299</v>
      </c>
      <c r="F75" s="9">
        <v>781</v>
      </c>
      <c r="G75" s="8">
        <v>827</v>
      </c>
      <c r="H75" s="8">
        <v>660</v>
      </c>
      <c r="I75" s="14">
        <v>537.79999999999995</v>
      </c>
      <c r="J75" s="14">
        <v>537.79999999999995</v>
      </c>
      <c r="K75" s="14">
        <v>574</v>
      </c>
      <c r="L75" s="16">
        <v>355</v>
      </c>
      <c r="M75" s="16">
        <v>355</v>
      </c>
      <c r="N75" s="16">
        <v>355</v>
      </c>
      <c r="O75" s="16">
        <v>335</v>
      </c>
      <c r="P75" s="16"/>
      <c r="Q75" s="16">
        <v>323</v>
      </c>
      <c r="R75" s="16">
        <v>330</v>
      </c>
      <c r="S75" s="16">
        <v>355</v>
      </c>
      <c r="T75" s="16">
        <v>355</v>
      </c>
      <c r="U75" s="16">
        <v>333</v>
      </c>
    </row>
    <row r="76" spans="1:21">
      <c r="A76" s="22" t="s">
        <v>69</v>
      </c>
      <c r="B76" s="22" t="s">
        <v>75</v>
      </c>
      <c r="C76" s="3" t="s">
        <v>56</v>
      </c>
      <c r="D76" s="4">
        <f>SUM(E76:U76)</f>
        <v>161</v>
      </c>
      <c r="E76" s="8">
        <v>6</v>
      </c>
      <c r="F76" s="9">
        <v>5</v>
      </c>
      <c r="G76" s="8">
        <v>4</v>
      </c>
      <c r="H76" s="8">
        <v>4</v>
      </c>
      <c r="I76" s="14">
        <v>13</v>
      </c>
      <c r="J76" s="14">
        <v>7</v>
      </c>
      <c r="K76" s="14">
        <v>34</v>
      </c>
      <c r="L76" s="16">
        <v>4</v>
      </c>
      <c r="M76" s="16">
        <v>18</v>
      </c>
      <c r="N76" s="16">
        <v>5</v>
      </c>
      <c r="O76" s="16">
        <v>6</v>
      </c>
      <c r="P76" s="16"/>
      <c r="Q76" s="16">
        <v>13</v>
      </c>
      <c r="R76" s="16">
        <v>15</v>
      </c>
      <c r="S76" s="16">
        <v>6</v>
      </c>
      <c r="T76" s="16">
        <v>20</v>
      </c>
      <c r="U76" s="16">
        <v>1</v>
      </c>
    </row>
    <row r="77" spans="1:21">
      <c r="A77" s="22" t="s">
        <v>69</v>
      </c>
      <c r="B77" s="22" t="s">
        <v>75</v>
      </c>
      <c r="C77" s="3" t="s">
        <v>57</v>
      </c>
      <c r="D77" s="4"/>
      <c r="E77" s="8"/>
      <c r="F77" s="9"/>
      <c r="G77" s="8"/>
      <c r="H77" s="8"/>
      <c r="I77" s="14"/>
      <c r="J77" s="14"/>
      <c r="K77" s="14"/>
      <c r="L77" s="17"/>
      <c r="M77" s="17"/>
      <c r="N77" s="17"/>
      <c r="O77" s="17"/>
      <c r="P77" s="16"/>
      <c r="Q77" s="17"/>
      <c r="R77" s="17"/>
      <c r="S77" s="17"/>
      <c r="T77" s="17"/>
      <c r="U77" s="17"/>
    </row>
    <row r="78" spans="1:21" ht="30">
      <c r="A78" s="22" t="s">
        <v>69</v>
      </c>
      <c r="B78" s="22" t="s">
        <v>76</v>
      </c>
      <c r="C78" s="3" t="s">
        <v>54</v>
      </c>
      <c r="D78" s="4"/>
      <c r="E78" s="8"/>
      <c r="F78" s="9"/>
      <c r="G78" s="8"/>
      <c r="H78" s="8"/>
      <c r="I78" s="14"/>
      <c r="J78" s="14"/>
      <c r="K78" s="14"/>
      <c r="L78" s="16"/>
      <c r="M78" s="16"/>
      <c r="N78" s="16"/>
      <c r="O78" s="16"/>
      <c r="P78" s="16"/>
      <c r="Q78" s="16"/>
      <c r="R78" s="16"/>
      <c r="S78" s="16"/>
      <c r="T78" s="16"/>
      <c r="U78" s="16"/>
    </row>
    <row r="79" spans="1:21" ht="30">
      <c r="A79" s="22" t="s">
        <v>69</v>
      </c>
      <c r="B79" s="22" t="s">
        <v>76</v>
      </c>
      <c r="C79" s="3" t="s">
        <v>55</v>
      </c>
      <c r="D79" s="4"/>
      <c r="E79" s="8"/>
      <c r="F79" s="9"/>
      <c r="G79" s="8"/>
      <c r="H79" s="8"/>
      <c r="I79" s="14"/>
      <c r="J79" s="14"/>
      <c r="K79" s="14"/>
      <c r="L79" s="16"/>
      <c r="M79" s="16"/>
      <c r="N79" s="16"/>
      <c r="O79" s="16"/>
      <c r="P79" s="16"/>
      <c r="Q79" s="16"/>
      <c r="R79" s="16"/>
      <c r="S79" s="16"/>
      <c r="T79" s="16"/>
      <c r="U79" s="16"/>
    </row>
    <row r="80" spans="1:21">
      <c r="A80" s="22" t="s">
        <v>69</v>
      </c>
      <c r="B80" s="22" t="s">
        <v>76</v>
      </c>
      <c r="C80" s="3" t="s">
        <v>56</v>
      </c>
      <c r="D80" s="4">
        <f>SUM(E80:U80)</f>
        <v>0</v>
      </c>
      <c r="E80" s="8"/>
      <c r="F80" s="9"/>
      <c r="G80" s="8"/>
      <c r="H80" s="8"/>
      <c r="I80" s="14"/>
      <c r="J80" s="14"/>
      <c r="K80" s="14"/>
      <c r="L80" s="16"/>
      <c r="M80" s="16"/>
      <c r="N80" s="16"/>
      <c r="O80" s="16"/>
      <c r="P80" s="16"/>
      <c r="Q80" s="16"/>
      <c r="R80" s="16"/>
      <c r="S80" s="16"/>
      <c r="T80" s="16"/>
      <c r="U80" s="16"/>
    </row>
    <row r="81" spans="1:21">
      <c r="A81" s="22" t="s">
        <v>69</v>
      </c>
      <c r="B81" s="22" t="s">
        <v>76</v>
      </c>
      <c r="C81" s="3" t="s">
        <v>57</v>
      </c>
      <c r="D81" s="4"/>
      <c r="E81" s="8"/>
      <c r="F81" s="9"/>
      <c r="G81" s="8"/>
      <c r="H81" s="8"/>
      <c r="I81" s="14"/>
      <c r="J81" s="14"/>
      <c r="K81" s="14"/>
      <c r="L81" s="16"/>
      <c r="M81" s="16"/>
      <c r="N81" s="16"/>
      <c r="O81" s="16"/>
      <c r="P81" s="16"/>
      <c r="Q81" s="16"/>
      <c r="R81" s="16"/>
      <c r="S81" s="16"/>
      <c r="T81" s="16"/>
      <c r="U81" s="16"/>
    </row>
    <row r="82" spans="1:21" ht="30">
      <c r="A82" s="22" t="s">
        <v>69</v>
      </c>
      <c r="B82" s="22" t="s">
        <v>77</v>
      </c>
      <c r="C82" s="3" t="s">
        <v>54</v>
      </c>
      <c r="D82" s="4"/>
      <c r="E82" s="8"/>
      <c r="F82" s="9"/>
      <c r="G82" s="8"/>
      <c r="H82" s="8"/>
      <c r="I82" s="14"/>
      <c r="J82" s="14"/>
      <c r="K82" s="14"/>
      <c r="L82" s="16"/>
      <c r="M82" s="16"/>
      <c r="N82" s="16"/>
      <c r="O82" s="16"/>
      <c r="P82" s="16"/>
      <c r="Q82" s="16"/>
      <c r="R82" s="16"/>
      <c r="S82" s="16"/>
      <c r="T82" s="16"/>
      <c r="U82" s="16"/>
    </row>
    <row r="83" spans="1:21" ht="30">
      <c r="A83" s="22" t="s">
        <v>69</v>
      </c>
      <c r="B83" s="22" t="s">
        <v>77</v>
      </c>
      <c r="C83" s="3" t="s">
        <v>55</v>
      </c>
      <c r="D83" s="4"/>
      <c r="E83" s="8"/>
      <c r="F83" s="9"/>
      <c r="G83" s="8"/>
      <c r="H83" s="8"/>
      <c r="I83" s="14"/>
      <c r="J83" s="14"/>
      <c r="K83" s="14"/>
      <c r="L83" s="16"/>
      <c r="M83" s="16"/>
      <c r="N83" s="16"/>
      <c r="O83" s="16"/>
      <c r="P83" s="16"/>
      <c r="Q83" s="16"/>
      <c r="R83" s="16"/>
      <c r="S83" s="16"/>
      <c r="T83" s="16"/>
      <c r="U83" s="16"/>
    </row>
    <row r="84" spans="1:21">
      <c r="A84" s="22" t="s">
        <v>69</v>
      </c>
      <c r="B84" s="22" t="s">
        <v>77</v>
      </c>
      <c r="C84" s="3" t="s">
        <v>56</v>
      </c>
      <c r="D84" s="4">
        <f>SUM(E84:U84)</f>
        <v>0</v>
      </c>
      <c r="E84" s="8"/>
      <c r="F84" s="9"/>
      <c r="G84" s="8"/>
      <c r="H84" s="8"/>
      <c r="I84" s="14"/>
      <c r="J84" s="14"/>
      <c r="K84" s="14"/>
      <c r="L84" s="16"/>
      <c r="M84" s="16"/>
      <c r="N84" s="16"/>
      <c r="O84" s="16"/>
      <c r="P84" s="16"/>
      <c r="Q84" s="16"/>
      <c r="R84" s="16"/>
      <c r="S84" s="16"/>
      <c r="T84" s="16"/>
      <c r="U84" s="16"/>
    </row>
    <row r="85" spans="1:21">
      <c r="A85" s="22" t="s">
        <v>69</v>
      </c>
      <c r="B85" s="22" t="s">
        <v>77</v>
      </c>
      <c r="C85" s="3" t="s">
        <v>57</v>
      </c>
      <c r="D85" s="4"/>
      <c r="E85" s="8"/>
      <c r="F85" s="9"/>
      <c r="G85" s="8"/>
      <c r="H85" s="8"/>
      <c r="I85" s="14"/>
      <c r="J85" s="14"/>
      <c r="K85" s="14"/>
      <c r="L85" s="16"/>
      <c r="M85" s="16"/>
      <c r="N85" s="16"/>
      <c r="O85" s="16"/>
      <c r="P85" s="16"/>
      <c r="Q85" s="16"/>
      <c r="R85" s="16"/>
      <c r="S85" s="16"/>
      <c r="T85" s="16"/>
      <c r="U85" s="16"/>
    </row>
    <row r="86" spans="1:21" ht="30">
      <c r="A86" s="22" t="s">
        <v>69</v>
      </c>
      <c r="B86" s="22" t="s">
        <v>78</v>
      </c>
      <c r="C86" s="3" t="s">
        <v>54</v>
      </c>
      <c r="D86" s="4"/>
      <c r="E86" s="8"/>
      <c r="F86" s="9"/>
      <c r="G86" s="8"/>
      <c r="H86" s="8"/>
      <c r="I86" s="14">
        <v>152.6</v>
      </c>
      <c r="J86" s="14">
        <v>153</v>
      </c>
      <c r="K86" s="14">
        <v>137.5</v>
      </c>
      <c r="L86" s="16">
        <v>228</v>
      </c>
      <c r="M86" s="16">
        <v>221</v>
      </c>
      <c r="N86" s="16">
        <v>198</v>
      </c>
      <c r="O86" s="16"/>
      <c r="P86" s="16"/>
      <c r="Q86" s="16">
        <v>184</v>
      </c>
      <c r="R86" s="16">
        <v>191</v>
      </c>
      <c r="S86" s="16">
        <v>213</v>
      </c>
      <c r="T86" s="16">
        <v>190</v>
      </c>
      <c r="U86" s="16"/>
    </row>
    <row r="87" spans="1:21" ht="30">
      <c r="A87" s="22" t="s">
        <v>69</v>
      </c>
      <c r="B87" s="22" t="s">
        <v>78</v>
      </c>
      <c r="C87" s="3" t="s">
        <v>55</v>
      </c>
      <c r="D87" s="4"/>
      <c r="E87" s="8"/>
      <c r="F87" s="9"/>
      <c r="G87" s="8"/>
      <c r="H87" s="8"/>
      <c r="I87" s="14">
        <v>152.6</v>
      </c>
      <c r="J87" s="14">
        <v>153</v>
      </c>
      <c r="K87" s="14">
        <v>137.5</v>
      </c>
      <c r="L87" s="16">
        <v>228</v>
      </c>
      <c r="M87" s="16">
        <v>221</v>
      </c>
      <c r="N87" s="16">
        <v>198</v>
      </c>
      <c r="O87" s="16"/>
      <c r="P87" s="16"/>
      <c r="Q87" s="16">
        <v>184</v>
      </c>
      <c r="R87" s="18">
        <v>191</v>
      </c>
      <c r="S87" s="16">
        <v>213</v>
      </c>
      <c r="T87" s="16">
        <v>180</v>
      </c>
      <c r="U87" s="16"/>
    </row>
    <row r="88" spans="1:21">
      <c r="A88" s="22" t="s">
        <v>69</v>
      </c>
      <c r="B88" s="22" t="s">
        <v>78</v>
      </c>
      <c r="C88" s="3" t="s">
        <v>56</v>
      </c>
      <c r="D88" s="4">
        <f>SUM(E88:U88)</f>
        <v>33</v>
      </c>
      <c r="E88" s="8"/>
      <c r="F88" s="9"/>
      <c r="G88" s="8"/>
      <c r="H88" s="8"/>
      <c r="I88" s="14">
        <v>3</v>
      </c>
      <c r="J88" s="14">
        <v>5</v>
      </c>
      <c r="K88" s="14">
        <v>1</v>
      </c>
      <c r="L88" s="16">
        <v>3</v>
      </c>
      <c r="M88" s="18">
        <v>2</v>
      </c>
      <c r="N88" s="18">
        <v>1</v>
      </c>
      <c r="O88" s="18"/>
      <c r="P88" s="18"/>
      <c r="Q88" s="19">
        <v>2</v>
      </c>
      <c r="R88" s="18">
        <v>13</v>
      </c>
      <c r="S88" s="18">
        <v>2</v>
      </c>
      <c r="T88" s="18">
        <v>1</v>
      </c>
      <c r="U88" s="16"/>
    </row>
    <row r="89" spans="1:21">
      <c r="A89" s="22" t="s">
        <v>69</v>
      </c>
      <c r="B89" s="22" t="s">
        <v>78</v>
      </c>
      <c r="C89" s="3" t="s">
        <v>57</v>
      </c>
      <c r="D89" s="4"/>
      <c r="E89" s="8"/>
      <c r="F89" s="9"/>
      <c r="G89" s="8"/>
      <c r="H89" s="8"/>
      <c r="I89" s="14"/>
      <c r="J89" s="14"/>
      <c r="K89" s="14"/>
      <c r="L89" s="17"/>
      <c r="M89" s="17"/>
      <c r="N89" s="17"/>
      <c r="O89" s="16"/>
      <c r="P89" s="16"/>
      <c r="Q89" s="17"/>
      <c r="R89" s="17"/>
      <c r="S89" s="17"/>
      <c r="T89" s="17"/>
      <c r="U89" s="16"/>
    </row>
    <row r="90" spans="1:21" ht="30">
      <c r="A90" s="22" t="s">
        <v>69</v>
      </c>
      <c r="B90" s="22" t="s">
        <v>79</v>
      </c>
      <c r="C90" s="3" t="s">
        <v>54</v>
      </c>
      <c r="D90" s="4"/>
      <c r="E90" s="8"/>
      <c r="F90" s="9"/>
      <c r="G90" s="8"/>
      <c r="H90" s="8"/>
      <c r="I90" s="14"/>
      <c r="J90" s="14"/>
      <c r="K90" s="14"/>
      <c r="L90" s="16"/>
      <c r="M90" s="16"/>
      <c r="N90" s="16"/>
      <c r="O90" s="16"/>
      <c r="P90" s="16"/>
      <c r="Q90" s="16"/>
      <c r="R90" s="16"/>
      <c r="S90" s="16"/>
      <c r="T90" s="16"/>
      <c r="U90" s="16"/>
    </row>
    <row r="91" spans="1:21" ht="30">
      <c r="A91" s="22" t="s">
        <v>69</v>
      </c>
      <c r="B91" s="22" t="s">
        <v>79</v>
      </c>
      <c r="C91" s="3" t="s">
        <v>55</v>
      </c>
      <c r="D91" s="4"/>
      <c r="E91" s="8"/>
      <c r="F91" s="9"/>
      <c r="G91" s="8"/>
      <c r="H91" s="8"/>
      <c r="I91" s="14"/>
      <c r="J91" s="14"/>
      <c r="K91" s="14"/>
      <c r="L91" s="16"/>
      <c r="M91" s="16"/>
      <c r="N91" s="16"/>
      <c r="O91" s="16"/>
      <c r="P91" s="16"/>
      <c r="Q91" s="16"/>
      <c r="R91" s="16"/>
      <c r="S91" s="16"/>
      <c r="T91" s="16"/>
      <c r="U91" s="16"/>
    </row>
    <row r="92" spans="1:21">
      <c r="A92" s="22" t="s">
        <v>69</v>
      </c>
      <c r="B92" s="22" t="s">
        <v>79</v>
      </c>
      <c r="C92" s="3" t="s">
        <v>56</v>
      </c>
      <c r="D92" s="4">
        <f>SUM(E92:U92)</f>
        <v>0</v>
      </c>
      <c r="E92" s="8"/>
      <c r="F92" s="9"/>
      <c r="G92" s="8"/>
      <c r="H92" s="8"/>
      <c r="I92" s="14"/>
      <c r="J92" s="14"/>
      <c r="K92" s="14"/>
      <c r="L92" s="16"/>
      <c r="M92" s="16"/>
      <c r="N92" s="16"/>
      <c r="O92" s="16"/>
      <c r="P92" s="16"/>
      <c r="Q92" s="16"/>
      <c r="R92" s="16"/>
      <c r="S92" s="16"/>
      <c r="T92" s="16"/>
      <c r="U92" s="16"/>
    </row>
    <row r="93" spans="1:21">
      <c r="A93" s="22" t="s">
        <v>69</v>
      </c>
      <c r="B93" s="22" t="s">
        <v>79</v>
      </c>
      <c r="C93" s="3" t="s">
        <v>57</v>
      </c>
      <c r="D93" s="4"/>
      <c r="E93" s="8"/>
      <c r="F93" s="9"/>
      <c r="G93" s="8"/>
      <c r="H93" s="8"/>
      <c r="I93" s="14"/>
      <c r="J93" s="14"/>
      <c r="K93" s="14"/>
      <c r="L93" s="16"/>
      <c r="M93" s="16"/>
      <c r="N93" s="16"/>
      <c r="O93" s="16"/>
      <c r="P93" s="16"/>
      <c r="Q93" s="16"/>
      <c r="R93" s="16"/>
      <c r="S93" s="16"/>
      <c r="T93" s="16"/>
      <c r="U93" s="16"/>
    </row>
    <row r="94" spans="1:21" ht="30">
      <c r="A94" s="22" t="s">
        <v>69</v>
      </c>
      <c r="B94" s="22" t="s">
        <v>80</v>
      </c>
      <c r="C94" s="3" t="s">
        <v>54</v>
      </c>
      <c r="D94" s="4"/>
      <c r="E94" s="8">
        <v>686</v>
      </c>
      <c r="F94" s="9"/>
      <c r="G94" s="8"/>
      <c r="H94" s="8"/>
      <c r="I94" s="14"/>
      <c r="J94" s="14"/>
      <c r="K94" s="14"/>
      <c r="L94" s="16"/>
      <c r="M94" s="16"/>
      <c r="N94" s="16"/>
      <c r="O94" s="16"/>
      <c r="P94" s="16"/>
      <c r="Q94" s="16"/>
      <c r="R94" s="16"/>
      <c r="S94" s="16"/>
      <c r="T94" s="16"/>
      <c r="U94" s="16"/>
    </row>
    <row r="95" spans="1:21" ht="30">
      <c r="A95" s="22" t="s">
        <v>69</v>
      </c>
      <c r="B95" s="22" t="s">
        <v>80</v>
      </c>
      <c r="C95" s="3" t="s">
        <v>55</v>
      </c>
      <c r="D95" s="4"/>
      <c r="E95" s="8">
        <v>686</v>
      </c>
      <c r="F95" s="9"/>
      <c r="G95" s="8"/>
      <c r="H95" s="8"/>
      <c r="I95" s="14"/>
      <c r="J95" s="14"/>
      <c r="K95" s="14"/>
      <c r="L95" s="16"/>
      <c r="M95" s="16"/>
      <c r="N95" s="16"/>
      <c r="O95" s="16"/>
      <c r="P95" s="16"/>
      <c r="Q95" s="16"/>
      <c r="R95" s="16"/>
      <c r="S95" s="16"/>
      <c r="T95" s="16"/>
      <c r="U95" s="16"/>
    </row>
    <row r="96" spans="1:21">
      <c r="A96" s="22" t="s">
        <v>69</v>
      </c>
      <c r="B96" s="22" t="s">
        <v>80</v>
      </c>
      <c r="C96" s="3" t="s">
        <v>56</v>
      </c>
      <c r="D96" s="4">
        <f>SUM(E96:U96)</f>
        <v>1</v>
      </c>
      <c r="E96" s="8">
        <v>1</v>
      </c>
      <c r="F96" s="9"/>
      <c r="G96" s="8"/>
      <c r="H96" s="8"/>
      <c r="I96" s="14"/>
      <c r="J96" s="14"/>
      <c r="K96" s="14"/>
      <c r="L96" s="16"/>
      <c r="M96" s="16"/>
      <c r="N96" s="16"/>
      <c r="O96" s="16"/>
      <c r="P96" s="16"/>
      <c r="Q96" s="16"/>
      <c r="R96" s="16"/>
      <c r="S96" s="16"/>
      <c r="T96" s="16"/>
      <c r="U96" s="16"/>
    </row>
    <row r="97" spans="1:21">
      <c r="A97" s="22" t="s">
        <v>69</v>
      </c>
      <c r="B97" s="22" t="s">
        <v>80</v>
      </c>
      <c r="C97" s="3" t="s">
        <v>57</v>
      </c>
      <c r="D97" s="4"/>
      <c r="E97" s="8"/>
      <c r="F97" s="9"/>
      <c r="G97" s="8"/>
      <c r="H97" s="8"/>
      <c r="I97" s="14"/>
      <c r="J97" s="14"/>
      <c r="K97" s="14"/>
      <c r="L97" s="16"/>
      <c r="M97" s="16"/>
      <c r="N97" s="16"/>
      <c r="O97" s="16"/>
      <c r="P97" s="16"/>
      <c r="Q97" s="16"/>
      <c r="R97" s="16"/>
      <c r="S97" s="16"/>
      <c r="T97" s="16"/>
      <c r="U97" s="16"/>
    </row>
    <row r="98" spans="1:21" ht="30">
      <c r="A98" s="22" t="s">
        <v>69</v>
      </c>
      <c r="B98" s="22" t="s">
        <v>81</v>
      </c>
      <c r="C98" s="3" t="s">
        <v>54</v>
      </c>
      <c r="D98" s="4"/>
      <c r="E98" s="8"/>
      <c r="F98" s="9"/>
      <c r="G98" s="8"/>
      <c r="H98" s="8"/>
      <c r="I98" s="14"/>
      <c r="J98" s="14"/>
      <c r="K98" s="14"/>
      <c r="L98" s="16"/>
      <c r="M98" s="16"/>
      <c r="N98" s="16"/>
      <c r="O98" s="16"/>
      <c r="P98" s="16"/>
      <c r="Q98" s="16"/>
      <c r="R98" s="16"/>
      <c r="S98" s="16"/>
      <c r="T98" s="16"/>
      <c r="U98" s="16"/>
    </row>
    <row r="99" spans="1:21" ht="30">
      <c r="A99" s="22" t="s">
        <v>69</v>
      </c>
      <c r="B99" s="22" t="s">
        <v>81</v>
      </c>
      <c r="C99" s="3" t="s">
        <v>55</v>
      </c>
      <c r="D99" s="4"/>
      <c r="E99" s="8"/>
      <c r="F99" s="9"/>
      <c r="G99" s="8"/>
      <c r="H99" s="8"/>
      <c r="I99" s="14"/>
      <c r="J99" s="14"/>
      <c r="K99" s="14"/>
      <c r="L99" s="16"/>
      <c r="M99" s="16"/>
      <c r="N99" s="16"/>
      <c r="O99" s="16"/>
      <c r="P99" s="16"/>
      <c r="Q99" s="16"/>
      <c r="R99" s="16"/>
      <c r="S99" s="16"/>
      <c r="T99" s="16"/>
      <c r="U99" s="16"/>
    </row>
    <row r="100" spans="1:21">
      <c r="A100" s="22" t="s">
        <v>69</v>
      </c>
      <c r="B100" s="22" t="s">
        <v>81</v>
      </c>
      <c r="C100" s="3" t="s">
        <v>56</v>
      </c>
      <c r="D100" s="4">
        <f>SUM(E100:U100)</f>
        <v>0</v>
      </c>
      <c r="E100" s="8"/>
      <c r="F100" s="9"/>
      <c r="G100" s="8"/>
      <c r="H100" s="8"/>
      <c r="I100" s="14"/>
      <c r="J100" s="14"/>
      <c r="K100" s="14"/>
      <c r="L100" s="16"/>
      <c r="M100" s="16"/>
      <c r="N100" s="16"/>
      <c r="O100" s="16"/>
      <c r="P100" s="16"/>
      <c r="Q100" s="16"/>
      <c r="R100" s="16"/>
      <c r="S100" s="16"/>
      <c r="T100" s="16"/>
      <c r="U100" s="16"/>
    </row>
    <row r="101" spans="1:21">
      <c r="A101" s="22" t="s">
        <v>69</v>
      </c>
      <c r="B101" s="22" t="s">
        <v>81</v>
      </c>
      <c r="C101" s="3" t="s">
        <v>57</v>
      </c>
      <c r="D101" s="4"/>
      <c r="E101" s="8"/>
      <c r="F101" s="9"/>
      <c r="G101" s="8"/>
      <c r="H101" s="8"/>
      <c r="I101" s="14"/>
      <c r="J101" s="14"/>
      <c r="K101" s="14"/>
      <c r="L101" s="16"/>
      <c r="M101" s="16"/>
      <c r="N101" s="16"/>
      <c r="O101" s="16"/>
      <c r="P101" s="16"/>
      <c r="Q101" s="16"/>
      <c r="R101" s="16"/>
      <c r="S101" s="16"/>
      <c r="T101" s="16"/>
      <c r="U101" s="16"/>
    </row>
    <row r="102" spans="1:21" ht="30">
      <c r="A102" s="22" t="s">
        <v>59</v>
      </c>
      <c r="B102" s="22" t="s">
        <v>76</v>
      </c>
      <c r="C102" s="3" t="s">
        <v>54</v>
      </c>
      <c r="D102" s="4"/>
      <c r="E102" s="8"/>
      <c r="F102" s="9"/>
      <c r="G102" s="8"/>
      <c r="H102" s="8"/>
      <c r="I102" s="14"/>
      <c r="J102" s="14"/>
      <c r="K102" s="14"/>
      <c r="L102" s="16"/>
      <c r="M102" s="16"/>
      <c r="N102" s="16"/>
      <c r="O102" s="16"/>
      <c r="P102" s="16"/>
      <c r="Q102" s="16"/>
      <c r="R102" s="16"/>
      <c r="S102" s="16"/>
      <c r="T102" s="16"/>
      <c r="U102" s="16"/>
    </row>
    <row r="103" spans="1:21" ht="30">
      <c r="A103" s="22" t="s">
        <v>59</v>
      </c>
      <c r="B103" s="22" t="s">
        <v>76</v>
      </c>
      <c r="C103" s="3" t="s">
        <v>55</v>
      </c>
      <c r="D103" s="4"/>
      <c r="E103" s="8"/>
      <c r="F103" s="9"/>
      <c r="G103" s="8"/>
      <c r="H103" s="8"/>
      <c r="I103" s="14"/>
      <c r="J103" s="14"/>
      <c r="K103" s="14"/>
      <c r="L103" s="16"/>
      <c r="M103" s="16"/>
      <c r="N103" s="16"/>
      <c r="O103" s="16"/>
      <c r="P103" s="16"/>
      <c r="Q103" s="16"/>
      <c r="R103" s="16"/>
      <c r="S103" s="16"/>
      <c r="T103" s="16"/>
      <c r="U103" s="16"/>
    </row>
    <row r="104" spans="1:21">
      <c r="A104" s="22" t="s">
        <v>59</v>
      </c>
      <c r="B104" s="22" t="s">
        <v>76</v>
      </c>
      <c r="C104" s="3" t="s">
        <v>56</v>
      </c>
      <c r="D104" s="4">
        <f>SUM(E104:U104)</f>
        <v>0</v>
      </c>
      <c r="E104" s="8"/>
      <c r="F104" s="9"/>
      <c r="G104" s="8"/>
      <c r="H104" s="8"/>
      <c r="I104" s="14"/>
      <c r="J104" s="14"/>
      <c r="K104" s="14"/>
      <c r="L104" s="16"/>
      <c r="M104" s="16"/>
      <c r="N104" s="16"/>
      <c r="O104" s="16"/>
      <c r="P104" s="16"/>
      <c r="Q104" s="16"/>
      <c r="R104" s="16"/>
      <c r="S104" s="16"/>
      <c r="T104" s="16"/>
      <c r="U104" s="16"/>
    </row>
    <row r="105" spans="1:21">
      <c r="A105" s="22" t="s">
        <v>59</v>
      </c>
      <c r="B105" s="22" t="s">
        <v>76</v>
      </c>
      <c r="C105" s="3" t="s">
        <v>57</v>
      </c>
      <c r="D105" s="4"/>
      <c r="E105" s="8"/>
      <c r="F105" s="9"/>
      <c r="G105" s="8"/>
      <c r="H105" s="8"/>
      <c r="I105" s="14"/>
      <c r="J105" s="14"/>
      <c r="K105" s="14"/>
      <c r="L105" s="16"/>
      <c r="M105" s="16"/>
      <c r="N105" s="16"/>
      <c r="O105" s="16"/>
      <c r="P105" s="16"/>
      <c r="Q105" s="16"/>
      <c r="R105" s="16"/>
      <c r="S105" s="16"/>
      <c r="T105" s="16"/>
      <c r="U105" s="16"/>
    </row>
    <row r="106" spans="1:21" ht="30">
      <c r="A106" s="22" t="s">
        <v>59</v>
      </c>
      <c r="B106" s="22" t="s">
        <v>82</v>
      </c>
      <c r="C106" s="3" t="s">
        <v>54</v>
      </c>
      <c r="D106" s="4"/>
      <c r="E106" s="8">
        <v>1086</v>
      </c>
      <c r="F106" s="9">
        <v>1334</v>
      </c>
      <c r="G106" s="8"/>
      <c r="H106" s="8"/>
      <c r="I106" s="14"/>
      <c r="J106" s="14"/>
      <c r="K106" s="14"/>
      <c r="L106" s="16"/>
      <c r="M106" s="16"/>
      <c r="N106" s="16"/>
      <c r="O106" s="16"/>
      <c r="P106" s="16"/>
      <c r="Q106" s="16"/>
      <c r="R106" s="16"/>
      <c r="S106" s="16"/>
      <c r="T106" s="16"/>
      <c r="U106" s="16"/>
    </row>
    <row r="107" spans="1:21" ht="30">
      <c r="A107" s="22" t="s">
        <v>59</v>
      </c>
      <c r="B107" s="22" t="s">
        <v>82</v>
      </c>
      <c r="C107" s="3" t="s">
        <v>55</v>
      </c>
      <c r="D107" s="4"/>
      <c r="E107" s="8">
        <v>1653</v>
      </c>
      <c r="F107" s="9">
        <v>1334</v>
      </c>
      <c r="G107" s="8"/>
      <c r="H107" s="8"/>
      <c r="I107" s="14"/>
      <c r="J107" s="14"/>
      <c r="K107" s="14"/>
      <c r="L107" s="16"/>
      <c r="M107" s="16"/>
      <c r="N107" s="16"/>
      <c r="O107" s="16"/>
      <c r="P107" s="16"/>
      <c r="Q107" s="16"/>
      <c r="R107" s="16"/>
      <c r="S107" s="16"/>
      <c r="T107" s="16"/>
      <c r="U107" s="16"/>
    </row>
    <row r="108" spans="1:21">
      <c r="A108" s="22" t="s">
        <v>59</v>
      </c>
      <c r="B108" s="22" t="s">
        <v>82</v>
      </c>
      <c r="C108" s="3" t="s">
        <v>56</v>
      </c>
      <c r="D108" s="4">
        <f>SUM(E108:U108)</f>
        <v>3</v>
      </c>
      <c r="E108" s="8">
        <v>2</v>
      </c>
      <c r="F108" s="9">
        <v>1</v>
      </c>
      <c r="G108" s="8"/>
      <c r="H108" s="8"/>
      <c r="I108" s="14"/>
      <c r="J108" s="14"/>
      <c r="K108" s="14"/>
      <c r="L108" s="16"/>
      <c r="M108" s="16"/>
      <c r="N108" s="16"/>
      <c r="O108" s="16"/>
      <c r="P108" s="16"/>
      <c r="Q108" s="16"/>
      <c r="R108" s="16"/>
      <c r="S108" s="16"/>
      <c r="T108" s="16"/>
      <c r="U108" s="16"/>
    </row>
    <row r="109" spans="1:21">
      <c r="A109" s="22" t="s">
        <v>59</v>
      </c>
      <c r="B109" s="22" t="s">
        <v>82</v>
      </c>
      <c r="C109" s="3" t="s">
        <v>57</v>
      </c>
      <c r="D109" s="4"/>
      <c r="E109" s="8"/>
      <c r="F109" s="9"/>
      <c r="G109" s="8"/>
      <c r="H109" s="8"/>
      <c r="I109" s="14"/>
      <c r="J109" s="14"/>
      <c r="K109" s="14"/>
      <c r="L109" s="16"/>
      <c r="M109" s="16"/>
      <c r="N109" s="16"/>
      <c r="O109" s="16"/>
      <c r="P109" s="16"/>
      <c r="Q109" s="16"/>
      <c r="R109" s="16"/>
      <c r="S109" s="16"/>
      <c r="T109" s="16"/>
      <c r="U109" s="16"/>
    </row>
    <row r="110" spans="1:21" ht="30">
      <c r="A110" s="22" t="s">
        <v>59</v>
      </c>
      <c r="B110" s="22" t="s">
        <v>83</v>
      </c>
      <c r="C110" s="3" t="s">
        <v>54</v>
      </c>
      <c r="D110" s="4"/>
      <c r="E110" s="8"/>
      <c r="F110" s="9"/>
      <c r="G110" s="8"/>
      <c r="H110" s="8"/>
      <c r="I110" s="14"/>
      <c r="J110" s="14"/>
      <c r="K110" s="14"/>
      <c r="L110" s="16"/>
      <c r="M110" s="16"/>
      <c r="N110" s="16"/>
      <c r="O110" s="16"/>
      <c r="P110" s="16"/>
      <c r="Q110" s="16"/>
      <c r="R110" s="16"/>
      <c r="S110" s="16"/>
      <c r="T110" s="16"/>
      <c r="U110" s="16"/>
    </row>
    <row r="111" spans="1:21" ht="30">
      <c r="A111" s="22" t="s">
        <v>59</v>
      </c>
      <c r="B111" s="22" t="s">
        <v>83</v>
      </c>
      <c r="C111" s="3" t="s">
        <v>55</v>
      </c>
      <c r="D111" s="4"/>
      <c r="E111" s="8"/>
      <c r="F111" s="9"/>
      <c r="G111" s="8"/>
      <c r="H111" s="8"/>
      <c r="I111" s="14"/>
      <c r="J111" s="14"/>
      <c r="K111" s="14"/>
      <c r="L111" s="16"/>
      <c r="M111" s="16"/>
      <c r="N111" s="16"/>
      <c r="O111" s="16"/>
      <c r="P111" s="16"/>
      <c r="Q111" s="16"/>
      <c r="R111" s="16"/>
      <c r="S111" s="16"/>
      <c r="T111" s="16"/>
      <c r="U111" s="16"/>
    </row>
    <row r="112" spans="1:21">
      <c r="A112" s="22" t="s">
        <v>59</v>
      </c>
      <c r="B112" s="22" t="s">
        <v>83</v>
      </c>
      <c r="C112" s="3" t="s">
        <v>56</v>
      </c>
      <c r="D112" s="4">
        <f>SUM(E112:U112)</f>
        <v>0</v>
      </c>
      <c r="E112" s="8"/>
      <c r="F112" s="9"/>
      <c r="G112" s="8"/>
      <c r="H112" s="8"/>
      <c r="I112" s="14"/>
      <c r="J112" s="14"/>
      <c r="K112" s="14"/>
      <c r="L112" s="16"/>
      <c r="M112" s="16"/>
      <c r="N112" s="16"/>
      <c r="O112" s="16"/>
      <c r="P112" s="16"/>
      <c r="Q112" s="16"/>
      <c r="R112" s="16"/>
      <c r="S112" s="16"/>
      <c r="T112" s="16"/>
      <c r="U112" s="16"/>
    </row>
    <row r="113" spans="1:21">
      <c r="A113" s="22" t="s">
        <v>59</v>
      </c>
      <c r="B113" s="22" t="s">
        <v>83</v>
      </c>
      <c r="C113" s="3" t="s">
        <v>57</v>
      </c>
      <c r="D113" s="4"/>
      <c r="E113" s="8"/>
      <c r="F113" s="9"/>
      <c r="G113" s="8"/>
      <c r="H113" s="8"/>
      <c r="I113" s="14"/>
      <c r="J113" s="14"/>
      <c r="K113" s="14"/>
      <c r="L113" s="16"/>
      <c r="M113" s="16"/>
      <c r="N113" s="16"/>
      <c r="O113" s="16"/>
      <c r="P113" s="16"/>
      <c r="Q113" s="16"/>
      <c r="R113" s="16"/>
      <c r="S113" s="16"/>
      <c r="T113" s="16"/>
      <c r="U113" s="16"/>
    </row>
    <row r="114" spans="1:21" ht="30">
      <c r="A114" s="22" t="s">
        <v>59</v>
      </c>
      <c r="B114" s="22" t="s">
        <v>59</v>
      </c>
      <c r="C114" s="3" t="s">
        <v>54</v>
      </c>
      <c r="D114" s="4"/>
      <c r="E114" s="8"/>
      <c r="F114" s="9"/>
      <c r="G114" s="8"/>
      <c r="H114" s="8"/>
      <c r="I114" s="14"/>
      <c r="J114" s="14"/>
      <c r="K114" s="14"/>
      <c r="L114" s="16"/>
      <c r="M114" s="16"/>
      <c r="N114" s="16"/>
      <c r="O114" s="16"/>
      <c r="P114" s="16"/>
      <c r="Q114" s="16"/>
      <c r="R114" s="16"/>
      <c r="S114" s="16"/>
      <c r="T114" s="16"/>
      <c r="U114" s="16"/>
    </row>
    <row r="115" spans="1:21" ht="30">
      <c r="A115" s="22" t="s">
        <v>59</v>
      </c>
      <c r="B115" s="22" t="s">
        <v>59</v>
      </c>
      <c r="C115" s="3" t="s">
        <v>55</v>
      </c>
      <c r="D115" s="4"/>
      <c r="E115" s="8"/>
      <c r="F115" s="9"/>
      <c r="G115" s="8"/>
      <c r="H115" s="8"/>
      <c r="I115" s="14"/>
      <c r="J115" s="14"/>
      <c r="K115" s="14"/>
      <c r="L115" s="16"/>
      <c r="M115" s="16"/>
      <c r="N115" s="16"/>
      <c r="O115" s="16"/>
      <c r="P115" s="16"/>
      <c r="Q115" s="16"/>
      <c r="R115" s="16"/>
      <c r="S115" s="16"/>
      <c r="T115" s="16"/>
      <c r="U115" s="16"/>
    </row>
    <row r="116" spans="1:21">
      <c r="A116" s="22" t="s">
        <v>59</v>
      </c>
      <c r="B116" s="22" t="s">
        <v>59</v>
      </c>
      <c r="C116" s="3" t="s">
        <v>56</v>
      </c>
      <c r="D116" s="4">
        <f>SUM(E116:U116)</f>
        <v>0</v>
      </c>
      <c r="E116" s="8"/>
      <c r="F116" s="9"/>
      <c r="G116" s="8"/>
      <c r="H116" s="8"/>
      <c r="I116" s="14"/>
      <c r="J116" s="14"/>
      <c r="K116" s="14"/>
      <c r="L116" s="16"/>
      <c r="M116" s="16"/>
      <c r="N116" s="16"/>
      <c r="O116" s="16"/>
      <c r="P116" s="16"/>
      <c r="Q116" s="16"/>
      <c r="R116" s="16"/>
      <c r="S116" s="16"/>
      <c r="T116" s="16"/>
      <c r="U116" s="16"/>
    </row>
    <row r="117" spans="1:21">
      <c r="A117" s="22" t="s">
        <v>59</v>
      </c>
      <c r="B117" s="22" t="s">
        <v>59</v>
      </c>
      <c r="C117" s="3" t="s">
        <v>57</v>
      </c>
      <c r="D117" s="4"/>
      <c r="E117" s="8"/>
      <c r="F117" s="9"/>
      <c r="G117" s="8"/>
      <c r="H117" s="8"/>
      <c r="I117" s="14"/>
      <c r="J117" s="14"/>
      <c r="K117" s="14"/>
      <c r="L117" s="16"/>
      <c r="M117" s="16"/>
      <c r="N117" s="16"/>
      <c r="O117" s="16"/>
      <c r="P117" s="16"/>
      <c r="Q117" s="16"/>
      <c r="R117" s="16"/>
      <c r="S117" s="16"/>
      <c r="T117" s="16"/>
      <c r="U117" s="16"/>
    </row>
    <row r="118" spans="1:21" ht="30">
      <c r="A118" s="22" t="s">
        <v>59</v>
      </c>
      <c r="B118" s="22" t="s">
        <v>84</v>
      </c>
      <c r="C118" s="3" t="s">
        <v>54</v>
      </c>
      <c r="D118" s="4"/>
      <c r="E118" s="8"/>
      <c r="F118" s="9"/>
      <c r="G118" s="8"/>
      <c r="H118" s="8"/>
      <c r="I118" s="14"/>
      <c r="J118" s="14"/>
      <c r="K118" s="14"/>
      <c r="L118" s="16"/>
      <c r="M118" s="16"/>
      <c r="N118" s="16"/>
      <c r="O118" s="16"/>
      <c r="P118" s="16"/>
      <c r="Q118" s="16"/>
      <c r="R118" s="16"/>
      <c r="S118" s="16"/>
      <c r="T118" s="16"/>
      <c r="U118" s="16"/>
    </row>
    <row r="119" spans="1:21" ht="30">
      <c r="A119" s="22" t="s">
        <v>59</v>
      </c>
      <c r="B119" s="22" t="s">
        <v>84</v>
      </c>
      <c r="C119" s="3" t="s">
        <v>55</v>
      </c>
      <c r="D119" s="4"/>
      <c r="E119" s="8"/>
      <c r="F119" s="9"/>
      <c r="G119" s="8"/>
      <c r="H119" s="8"/>
      <c r="I119" s="14"/>
      <c r="J119" s="14"/>
      <c r="K119" s="14"/>
      <c r="L119" s="16"/>
      <c r="M119" s="16"/>
      <c r="N119" s="16"/>
      <c r="O119" s="16"/>
      <c r="P119" s="16"/>
      <c r="Q119" s="16"/>
      <c r="R119" s="16"/>
      <c r="S119" s="16"/>
      <c r="T119" s="16"/>
      <c r="U119" s="16"/>
    </row>
    <row r="120" spans="1:21">
      <c r="A120" s="22" t="s">
        <v>59</v>
      </c>
      <c r="B120" s="22" t="s">
        <v>84</v>
      </c>
      <c r="C120" s="3" t="s">
        <v>56</v>
      </c>
      <c r="D120" s="4">
        <f>SUM(E120:U120)</f>
        <v>0</v>
      </c>
      <c r="E120" s="8"/>
      <c r="F120" s="9"/>
      <c r="G120" s="8"/>
      <c r="H120" s="8"/>
      <c r="I120" s="14"/>
      <c r="J120" s="14"/>
      <c r="K120" s="14"/>
      <c r="L120" s="16"/>
      <c r="M120" s="16"/>
      <c r="N120" s="16"/>
      <c r="O120" s="16"/>
      <c r="P120" s="16"/>
      <c r="Q120" s="16"/>
      <c r="R120" s="16"/>
      <c r="S120" s="16"/>
      <c r="T120" s="16"/>
      <c r="U120" s="16"/>
    </row>
    <row r="121" spans="1:21">
      <c r="A121" s="22" t="s">
        <v>59</v>
      </c>
      <c r="B121" s="22" t="s">
        <v>84</v>
      </c>
      <c r="C121" s="3" t="s">
        <v>57</v>
      </c>
      <c r="D121" s="4"/>
      <c r="E121" s="8"/>
      <c r="F121" s="9"/>
      <c r="G121" s="8"/>
      <c r="H121" s="8"/>
      <c r="I121" s="14"/>
      <c r="J121" s="14"/>
      <c r="K121" s="14"/>
      <c r="L121" s="16"/>
      <c r="M121" s="16"/>
      <c r="N121" s="16"/>
      <c r="O121" s="16"/>
      <c r="P121" s="16"/>
      <c r="Q121" s="16"/>
      <c r="R121" s="16"/>
      <c r="S121" s="16"/>
      <c r="T121" s="16"/>
      <c r="U121" s="16"/>
    </row>
    <row r="122" spans="1:21" ht="30">
      <c r="A122" s="22" t="s">
        <v>59</v>
      </c>
      <c r="B122" s="22" t="s">
        <v>85</v>
      </c>
      <c r="C122" s="3" t="s">
        <v>54</v>
      </c>
      <c r="D122" s="4"/>
      <c r="E122" s="8"/>
      <c r="F122" s="9"/>
      <c r="G122" s="8"/>
      <c r="H122" s="8"/>
      <c r="I122" s="14"/>
      <c r="J122" s="14"/>
      <c r="K122" s="14"/>
      <c r="L122" s="16"/>
      <c r="M122" s="16"/>
      <c r="N122" s="16"/>
      <c r="O122" s="16"/>
      <c r="P122" s="16"/>
      <c r="Q122" s="16"/>
      <c r="R122" s="16"/>
      <c r="S122" s="16"/>
      <c r="T122" s="16"/>
      <c r="U122" s="16"/>
    </row>
    <row r="123" spans="1:21" ht="30">
      <c r="A123" s="22" t="s">
        <v>59</v>
      </c>
      <c r="B123" s="22" t="s">
        <v>85</v>
      </c>
      <c r="C123" s="3" t="s">
        <v>55</v>
      </c>
      <c r="D123" s="4"/>
      <c r="E123" s="8"/>
      <c r="F123" s="9"/>
      <c r="G123" s="8"/>
      <c r="H123" s="8"/>
      <c r="I123" s="14"/>
      <c r="J123" s="14"/>
      <c r="K123" s="14"/>
      <c r="L123" s="16"/>
      <c r="M123" s="16"/>
      <c r="N123" s="16"/>
      <c r="O123" s="16"/>
      <c r="P123" s="16"/>
      <c r="Q123" s="16"/>
      <c r="R123" s="16"/>
      <c r="S123" s="16"/>
      <c r="T123" s="16"/>
      <c r="U123" s="16"/>
    </row>
    <row r="124" spans="1:21">
      <c r="A124" s="22" t="s">
        <v>59</v>
      </c>
      <c r="B124" s="22" t="s">
        <v>85</v>
      </c>
      <c r="C124" s="3" t="s">
        <v>56</v>
      </c>
      <c r="D124" s="4">
        <f>SUM(E124:U124)</f>
        <v>0</v>
      </c>
      <c r="E124" s="8"/>
      <c r="F124" s="9"/>
      <c r="G124" s="8"/>
      <c r="H124" s="8"/>
      <c r="I124" s="14"/>
      <c r="J124" s="14"/>
      <c r="K124" s="14"/>
      <c r="L124" s="16"/>
      <c r="M124" s="16"/>
      <c r="N124" s="16"/>
      <c r="O124" s="16"/>
      <c r="P124" s="16"/>
      <c r="Q124" s="16"/>
      <c r="R124" s="16"/>
      <c r="S124" s="16"/>
      <c r="T124" s="16"/>
      <c r="U124" s="16"/>
    </row>
    <row r="125" spans="1:21">
      <c r="A125" s="22" t="s">
        <v>59</v>
      </c>
      <c r="B125" s="22" t="s">
        <v>85</v>
      </c>
      <c r="C125" s="3" t="s">
        <v>57</v>
      </c>
      <c r="D125" s="4"/>
      <c r="E125" s="8"/>
      <c r="F125" s="9"/>
      <c r="G125" s="8"/>
      <c r="H125" s="8"/>
      <c r="I125" s="14"/>
      <c r="J125" s="14"/>
      <c r="K125" s="14"/>
      <c r="L125" s="16"/>
      <c r="M125" s="16"/>
      <c r="N125" s="16"/>
      <c r="O125" s="16"/>
      <c r="P125" s="16"/>
      <c r="Q125" s="16"/>
      <c r="R125" s="16"/>
      <c r="S125" s="16"/>
      <c r="T125" s="16"/>
      <c r="U125" s="16"/>
    </row>
    <row r="126" spans="1:21" ht="30">
      <c r="A126" s="22" t="s">
        <v>59</v>
      </c>
      <c r="B126" s="22" t="s">
        <v>86</v>
      </c>
      <c r="C126" s="3" t="s">
        <v>54</v>
      </c>
      <c r="D126" s="4"/>
      <c r="E126" s="8"/>
      <c r="F126" s="9"/>
      <c r="G126" s="8"/>
      <c r="H126" s="8"/>
      <c r="I126" s="14"/>
      <c r="J126" s="14"/>
      <c r="K126" s="14"/>
      <c r="L126" s="16"/>
      <c r="M126" s="16"/>
      <c r="N126" s="16"/>
      <c r="O126" s="16"/>
      <c r="P126" s="16"/>
      <c r="Q126" s="16"/>
      <c r="R126" s="16"/>
      <c r="S126" s="16"/>
      <c r="T126" s="16"/>
      <c r="U126" s="16"/>
    </row>
    <row r="127" spans="1:21" ht="30">
      <c r="A127" s="22" t="s">
        <v>59</v>
      </c>
      <c r="B127" s="22" t="s">
        <v>86</v>
      </c>
      <c r="C127" s="3" t="s">
        <v>55</v>
      </c>
      <c r="D127" s="4"/>
      <c r="E127" s="8"/>
      <c r="F127" s="9"/>
      <c r="G127" s="8"/>
      <c r="H127" s="8"/>
      <c r="I127" s="14"/>
      <c r="J127" s="14"/>
      <c r="K127" s="14"/>
      <c r="L127" s="16"/>
      <c r="M127" s="16"/>
      <c r="N127" s="16"/>
      <c r="O127" s="16"/>
      <c r="P127" s="16"/>
      <c r="Q127" s="16"/>
      <c r="R127" s="16"/>
      <c r="S127" s="16"/>
      <c r="T127" s="16"/>
      <c r="U127" s="16"/>
    </row>
    <row r="128" spans="1:21">
      <c r="A128" s="22" t="s">
        <v>59</v>
      </c>
      <c r="B128" s="22" t="s">
        <v>86</v>
      </c>
      <c r="C128" s="3" t="s">
        <v>56</v>
      </c>
      <c r="D128" s="4">
        <f>SUM(E128:U128)</f>
        <v>0</v>
      </c>
      <c r="E128" s="8"/>
      <c r="F128" s="9"/>
      <c r="G128" s="8"/>
      <c r="H128" s="8"/>
      <c r="I128" s="14"/>
      <c r="J128" s="14"/>
      <c r="K128" s="14"/>
      <c r="L128" s="16"/>
      <c r="M128" s="16"/>
      <c r="N128" s="16"/>
      <c r="O128" s="16"/>
      <c r="P128" s="16"/>
      <c r="Q128" s="16"/>
      <c r="R128" s="16"/>
      <c r="S128" s="16"/>
      <c r="T128" s="16"/>
      <c r="U128" s="16"/>
    </row>
    <row r="129" spans="1:21">
      <c r="A129" s="22" t="s">
        <v>59</v>
      </c>
      <c r="B129" s="22" t="s">
        <v>86</v>
      </c>
      <c r="C129" s="3" t="s">
        <v>57</v>
      </c>
      <c r="D129" s="4"/>
      <c r="E129" s="8"/>
      <c r="F129" s="9"/>
      <c r="G129" s="8"/>
      <c r="H129" s="8"/>
      <c r="I129" s="14"/>
      <c r="J129" s="14"/>
      <c r="K129" s="14"/>
      <c r="L129" s="16"/>
      <c r="M129" s="16"/>
      <c r="N129" s="16"/>
      <c r="O129" s="16"/>
      <c r="P129" s="16"/>
      <c r="Q129" s="16"/>
      <c r="R129" s="16"/>
      <c r="S129" s="16"/>
      <c r="T129" s="16"/>
      <c r="U129" s="16"/>
    </row>
    <row r="130" spans="1:21" ht="30">
      <c r="A130" s="22" t="s">
        <v>59</v>
      </c>
      <c r="B130" s="22" t="s">
        <v>87</v>
      </c>
      <c r="C130" s="3" t="s">
        <v>54</v>
      </c>
      <c r="D130" s="4"/>
      <c r="E130" s="8"/>
      <c r="F130" s="9"/>
      <c r="G130" s="8"/>
      <c r="H130" s="8"/>
      <c r="I130" s="14"/>
      <c r="J130" s="14"/>
      <c r="K130" s="14"/>
      <c r="L130" s="16"/>
      <c r="M130" s="16"/>
      <c r="N130" s="16"/>
      <c r="O130" s="16"/>
      <c r="P130" s="16"/>
      <c r="Q130" s="16"/>
      <c r="R130" s="16"/>
      <c r="S130" s="16"/>
      <c r="T130" s="16"/>
      <c r="U130" s="16"/>
    </row>
    <row r="131" spans="1:21" ht="30">
      <c r="A131" s="22" t="s">
        <v>59</v>
      </c>
      <c r="B131" s="22" t="s">
        <v>87</v>
      </c>
      <c r="C131" s="3" t="s">
        <v>55</v>
      </c>
      <c r="D131" s="4"/>
      <c r="E131" s="8"/>
      <c r="F131" s="9"/>
      <c r="G131" s="8"/>
      <c r="H131" s="8"/>
      <c r="I131" s="14"/>
      <c r="J131" s="14"/>
      <c r="K131" s="14"/>
      <c r="L131" s="16"/>
      <c r="M131" s="16"/>
      <c r="N131" s="16"/>
      <c r="O131" s="16"/>
      <c r="P131" s="16"/>
      <c r="Q131" s="16"/>
      <c r="R131" s="16"/>
      <c r="S131" s="16"/>
      <c r="T131" s="16"/>
      <c r="U131" s="16"/>
    </row>
    <row r="132" spans="1:21">
      <c r="A132" s="22" t="s">
        <v>59</v>
      </c>
      <c r="B132" s="22" t="s">
        <v>87</v>
      </c>
      <c r="C132" s="3" t="s">
        <v>56</v>
      </c>
      <c r="D132" s="4">
        <f>SUM(E132:U132)</f>
        <v>0</v>
      </c>
      <c r="E132" s="8"/>
      <c r="F132" s="9"/>
      <c r="G132" s="8"/>
      <c r="H132" s="8"/>
      <c r="I132" s="14"/>
      <c r="J132" s="14"/>
      <c r="K132" s="14"/>
      <c r="L132" s="16"/>
      <c r="M132" s="16"/>
      <c r="N132" s="16"/>
      <c r="O132" s="16"/>
      <c r="P132" s="16"/>
      <c r="Q132" s="16"/>
      <c r="R132" s="16"/>
      <c r="S132" s="16"/>
      <c r="T132" s="16"/>
      <c r="U132" s="16"/>
    </row>
    <row r="133" spans="1:21">
      <c r="A133" s="22" t="s">
        <v>59</v>
      </c>
      <c r="B133" s="22" t="s">
        <v>87</v>
      </c>
      <c r="C133" s="3" t="s">
        <v>57</v>
      </c>
      <c r="D133" s="4"/>
      <c r="E133" s="8"/>
      <c r="F133" s="9"/>
      <c r="G133" s="8"/>
      <c r="H133" s="8"/>
      <c r="I133" s="14"/>
      <c r="J133" s="14"/>
      <c r="K133" s="14"/>
      <c r="L133" s="16"/>
      <c r="M133" s="16"/>
      <c r="N133" s="16"/>
      <c r="O133" s="16"/>
      <c r="P133" s="16"/>
      <c r="Q133" s="16"/>
      <c r="R133" s="16"/>
      <c r="S133" s="16"/>
      <c r="T133" s="16"/>
      <c r="U133" s="16"/>
    </row>
    <row r="134" spans="1:21" ht="30">
      <c r="A134" s="22" t="s">
        <v>88</v>
      </c>
      <c r="B134" s="22" t="s">
        <v>89</v>
      </c>
      <c r="C134" s="3" t="s">
        <v>54</v>
      </c>
      <c r="D134" s="4"/>
      <c r="E134" s="8">
        <v>340</v>
      </c>
      <c r="F134" s="9">
        <v>379</v>
      </c>
      <c r="G134" s="8">
        <v>350</v>
      </c>
      <c r="H134" s="8">
        <v>368</v>
      </c>
      <c r="I134" s="14"/>
      <c r="J134" s="14">
        <v>391</v>
      </c>
      <c r="K134" s="14">
        <v>371.6</v>
      </c>
      <c r="L134" s="16">
        <v>360</v>
      </c>
      <c r="M134" s="16">
        <v>362</v>
      </c>
      <c r="N134" s="16"/>
      <c r="O134" s="16"/>
      <c r="P134" s="16"/>
      <c r="Q134" s="16"/>
      <c r="R134" s="16"/>
      <c r="S134" s="16">
        <v>360</v>
      </c>
      <c r="T134" s="16">
        <v>360</v>
      </c>
      <c r="U134" s="16">
        <v>360</v>
      </c>
    </row>
    <row r="135" spans="1:21" ht="30">
      <c r="A135" s="22" t="s">
        <v>88</v>
      </c>
      <c r="B135" s="22" t="s">
        <v>89</v>
      </c>
      <c r="C135" s="3" t="s">
        <v>55</v>
      </c>
      <c r="D135" s="4"/>
      <c r="E135" s="8">
        <v>368</v>
      </c>
      <c r="F135" s="9">
        <v>379</v>
      </c>
      <c r="G135" s="8">
        <v>379</v>
      </c>
      <c r="H135" s="8">
        <v>399</v>
      </c>
      <c r="I135" s="14"/>
      <c r="J135" s="14">
        <v>391</v>
      </c>
      <c r="K135" s="14">
        <v>371.6</v>
      </c>
      <c r="L135" s="16">
        <v>360</v>
      </c>
      <c r="M135" s="16">
        <v>362</v>
      </c>
      <c r="N135" s="16"/>
      <c r="O135" s="16"/>
      <c r="P135" s="16"/>
      <c r="Q135" s="16"/>
      <c r="R135" s="16"/>
      <c r="S135" s="16">
        <v>360</v>
      </c>
      <c r="T135" s="16">
        <v>360</v>
      </c>
      <c r="U135" s="16">
        <v>360</v>
      </c>
    </row>
    <row r="136" spans="1:21">
      <c r="A136" s="22" t="s">
        <v>88</v>
      </c>
      <c r="B136" s="22" t="s">
        <v>89</v>
      </c>
      <c r="C136" s="3" t="s">
        <v>56</v>
      </c>
      <c r="D136" s="4">
        <f>SUM(E136:U136)</f>
        <v>119</v>
      </c>
      <c r="E136" s="8">
        <v>34</v>
      </c>
      <c r="F136" s="9">
        <v>17</v>
      </c>
      <c r="G136" s="8">
        <v>10</v>
      </c>
      <c r="H136" s="8">
        <v>28</v>
      </c>
      <c r="I136" s="14"/>
      <c r="J136" s="14">
        <v>1</v>
      </c>
      <c r="K136" s="14">
        <v>6</v>
      </c>
      <c r="L136" s="16">
        <v>2</v>
      </c>
      <c r="M136" s="16">
        <v>3</v>
      </c>
      <c r="N136" s="16"/>
      <c r="O136" s="16"/>
      <c r="P136" s="16"/>
      <c r="Q136" s="16"/>
      <c r="R136" s="16"/>
      <c r="S136" s="16">
        <v>5</v>
      </c>
      <c r="T136" s="16">
        <v>10</v>
      </c>
      <c r="U136" s="16">
        <v>3</v>
      </c>
    </row>
    <row r="137" spans="1:21">
      <c r="A137" s="22" t="s">
        <v>88</v>
      </c>
      <c r="B137" s="22" t="s">
        <v>89</v>
      </c>
      <c r="C137" s="3" t="s">
        <v>57</v>
      </c>
      <c r="D137" s="4"/>
      <c r="E137" s="8"/>
      <c r="F137" s="9"/>
      <c r="G137" s="8"/>
      <c r="H137" s="8"/>
      <c r="I137" s="14"/>
      <c r="J137" s="14"/>
      <c r="K137" s="14"/>
      <c r="L137" s="17"/>
      <c r="M137" s="17"/>
      <c r="N137" s="16"/>
      <c r="O137" s="16"/>
      <c r="P137" s="16"/>
      <c r="Q137" s="16"/>
      <c r="R137" s="16"/>
      <c r="S137" s="17"/>
      <c r="T137" s="17"/>
      <c r="U137" s="17"/>
    </row>
    <row r="138" spans="1:21" ht="30">
      <c r="A138" s="22" t="s">
        <v>88</v>
      </c>
      <c r="B138" s="22" t="s">
        <v>90</v>
      </c>
      <c r="C138" s="3" t="s">
        <v>54</v>
      </c>
      <c r="D138" s="4"/>
      <c r="E138" s="8"/>
      <c r="F138" s="9"/>
      <c r="G138" s="8"/>
      <c r="H138" s="8"/>
      <c r="I138" s="14"/>
      <c r="J138" s="14"/>
      <c r="K138" s="14"/>
      <c r="L138" s="16"/>
      <c r="M138" s="16"/>
      <c r="N138" s="16"/>
      <c r="O138" s="16"/>
      <c r="P138" s="16"/>
      <c r="Q138" s="16"/>
      <c r="R138" s="16"/>
      <c r="S138" s="16"/>
      <c r="T138" s="16"/>
      <c r="U138" s="16"/>
    </row>
    <row r="139" spans="1:21" ht="30">
      <c r="A139" s="22" t="s">
        <v>88</v>
      </c>
      <c r="B139" s="22" t="s">
        <v>90</v>
      </c>
      <c r="C139" s="3" t="s">
        <v>55</v>
      </c>
      <c r="D139" s="4"/>
      <c r="E139" s="8"/>
      <c r="F139" s="9"/>
      <c r="G139" s="8"/>
      <c r="H139" s="8"/>
      <c r="I139" s="14"/>
      <c r="J139" s="14"/>
      <c r="K139" s="14"/>
      <c r="L139" s="16"/>
      <c r="M139" s="16"/>
      <c r="N139" s="16"/>
      <c r="O139" s="16"/>
      <c r="P139" s="16"/>
      <c r="Q139" s="16"/>
      <c r="R139" s="16"/>
      <c r="S139" s="16"/>
      <c r="T139" s="16"/>
      <c r="U139" s="16"/>
    </row>
    <row r="140" spans="1:21">
      <c r="A140" s="22" t="s">
        <v>88</v>
      </c>
      <c r="B140" s="22" t="s">
        <v>90</v>
      </c>
      <c r="C140" s="3" t="s">
        <v>56</v>
      </c>
      <c r="D140" s="4">
        <f>SUM(E140:U140)</f>
        <v>0</v>
      </c>
      <c r="E140" s="8"/>
      <c r="F140" s="9"/>
      <c r="G140" s="8"/>
      <c r="H140" s="8"/>
      <c r="I140" s="14"/>
      <c r="J140" s="14"/>
      <c r="K140" s="14"/>
      <c r="L140" s="16"/>
      <c r="M140" s="16"/>
      <c r="N140" s="16"/>
      <c r="O140" s="16"/>
      <c r="P140" s="16"/>
      <c r="Q140" s="16"/>
      <c r="R140" s="16"/>
      <c r="S140" s="16"/>
      <c r="T140" s="16"/>
      <c r="U140" s="16"/>
    </row>
    <row r="141" spans="1:21">
      <c r="A141" s="22" t="s">
        <v>88</v>
      </c>
      <c r="B141" s="22" t="s">
        <v>90</v>
      </c>
      <c r="C141" s="3" t="s">
        <v>57</v>
      </c>
      <c r="D141" s="4"/>
      <c r="E141" s="8"/>
      <c r="F141" s="9"/>
      <c r="G141" s="8"/>
      <c r="H141" s="8"/>
      <c r="I141" s="14"/>
      <c r="J141" s="14"/>
      <c r="K141" s="14"/>
      <c r="L141" s="16"/>
      <c r="M141" s="16"/>
      <c r="N141" s="16"/>
      <c r="O141" s="16"/>
      <c r="P141" s="16"/>
      <c r="Q141" s="16"/>
      <c r="R141" s="16"/>
      <c r="S141" s="16"/>
      <c r="T141" s="16"/>
      <c r="U141" s="16"/>
    </row>
    <row r="142" spans="1:21" ht="30">
      <c r="A142" s="22" t="s">
        <v>91</v>
      </c>
      <c r="B142" s="22" t="s">
        <v>91</v>
      </c>
      <c r="C142" s="3" t="s">
        <v>54</v>
      </c>
      <c r="D142" s="4"/>
      <c r="E142" s="8">
        <v>224</v>
      </c>
      <c r="F142" s="9">
        <v>245</v>
      </c>
      <c r="G142" s="8">
        <v>308</v>
      </c>
      <c r="H142" s="8">
        <v>253</v>
      </c>
      <c r="I142" s="14">
        <v>289</v>
      </c>
      <c r="J142" s="14">
        <v>296</v>
      </c>
      <c r="K142" s="14">
        <v>249</v>
      </c>
      <c r="L142" s="16">
        <v>270</v>
      </c>
      <c r="M142" s="16">
        <v>270</v>
      </c>
      <c r="N142" s="16">
        <v>243</v>
      </c>
      <c r="O142" s="16">
        <v>255</v>
      </c>
      <c r="P142" s="16"/>
      <c r="Q142" s="16">
        <v>246</v>
      </c>
      <c r="R142" s="16">
        <v>260</v>
      </c>
      <c r="S142" s="16">
        <v>270</v>
      </c>
      <c r="T142" s="16">
        <v>270</v>
      </c>
      <c r="U142" s="16">
        <v>238</v>
      </c>
    </row>
    <row r="143" spans="1:21" ht="30">
      <c r="A143" s="22" t="s">
        <v>91</v>
      </c>
      <c r="B143" s="22" t="s">
        <v>91</v>
      </c>
      <c r="C143" s="3" t="s">
        <v>55</v>
      </c>
      <c r="D143" s="4"/>
      <c r="E143" s="8">
        <v>649</v>
      </c>
      <c r="F143" s="9">
        <v>782</v>
      </c>
      <c r="G143" s="8">
        <v>649</v>
      </c>
      <c r="H143" s="8">
        <v>776</v>
      </c>
      <c r="I143" s="14">
        <v>588</v>
      </c>
      <c r="J143" s="14">
        <v>570</v>
      </c>
      <c r="K143" s="14">
        <v>466</v>
      </c>
      <c r="L143" s="16">
        <v>270</v>
      </c>
      <c r="M143" s="16">
        <v>270</v>
      </c>
      <c r="N143" s="16">
        <v>243</v>
      </c>
      <c r="O143" s="16">
        <v>255</v>
      </c>
      <c r="P143" s="16"/>
      <c r="Q143" s="16">
        <v>246</v>
      </c>
      <c r="R143" s="16">
        <v>260</v>
      </c>
      <c r="S143" s="16">
        <v>270</v>
      </c>
      <c r="T143" s="16">
        <v>270</v>
      </c>
      <c r="U143" s="16">
        <v>238</v>
      </c>
    </row>
    <row r="144" spans="1:21">
      <c r="A144" s="22" t="s">
        <v>91</v>
      </c>
      <c r="B144" s="22" t="s">
        <v>91</v>
      </c>
      <c r="C144" s="3" t="s">
        <v>56</v>
      </c>
      <c r="D144" s="4">
        <f>SUM(E144:U144)</f>
        <v>497</v>
      </c>
      <c r="E144" s="8">
        <v>135</v>
      </c>
      <c r="F144" s="9">
        <v>44</v>
      </c>
      <c r="G144" s="8">
        <v>27</v>
      </c>
      <c r="H144" s="8">
        <v>48</v>
      </c>
      <c r="I144" s="14">
        <v>36</v>
      </c>
      <c r="J144" s="14">
        <v>25</v>
      </c>
      <c r="K144" s="14">
        <v>28</v>
      </c>
      <c r="L144" s="16">
        <v>20</v>
      </c>
      <c r="M144" s="16">
        <v>18</v>
      </c>
      <c r="N144" s="16">
        <v>10</v>
      </c>
      <c r="O144" s="16">
        <v>12</v>
      </c>
      <c r="P144" s="16"/>
      <c r="Q144" s="16">
        <v>18</v>
      </c>
      <c r="R144" s="16">
        <v>20</v>
      </c>
      <c r="S144" s="16">
        <v>23</v>
      </c>
      <c r="T144" s="16">
        <v>25</v>
      </c>
      <c r="U144" s="16">
        <v>8</v>
      </c>
    </row>
    <row r="145" spans="1:21">
      <c r="A145" s="22" t="s">
        <v>91</v>
      </c>
      <c r="B145" s="22" t="s">
        <v>91</v>
      </c>
      <c r="C145" s="3" t="s">
        <v>57</v>
      </c>
      <c r="D145" s="4"/>
      <c r="E145" s="8"/>
      <c r="F145" s="9"/>
      <c r="G145" s="8"/>
      <c r="H145" s="8"/>
      <c r="I145" s="14"/>
      <c r="J145" s="14"/>
      <c r="K145" s="14"/>
      <c r="L145" s="17"/>
      <c r="M145" s="17"/>
      <c r="N145" s="17"/>
      <c r="O145" s="17"/>
      <c r="P145" s="16"/>
      <c r="Q145" s="17"/>
      <c r="R145" s="17"/>
      <c r="S145" s="17"/>
      <c r="T145" s="17"/>
      <c r="U145" s="17"/>
    </row>
    <row r="146" spans="1:21" ht="30">
      <c r="A146" s="22" t="s">
        <v>92</v>
      </c>
      <c r="B146" s="22" t="s">
        <v>93</v>
      </c>
      <c r="C146" s="3" t="s">
        <v>54</v>
      </c>
      <c r="D146" s="4"/>
      <c r="E146" s="8"/>
      <c r="F146" s="9"/>
      <c r="G146" s="8"/>
      <c r="H146" s="8"/>
      <c r="I146" s="14"/>
      <c r="J146" s="14"/>
      <c r="K146" s="14"/>
      <c r="L146" s="16"/>
      <c r="M146" s="16"/>
      <c r="N146" s="16"/>
      <c r="O146" s="16"/>
      <c r="P146" s="16"/>
      <c r="Q146" s="16"/>
      <c r="R146" s="16"/>
      <c r="S146" s="16"/>
      <c r="T146" s="16"/>
      <c r="U146" s="16"/>
    </row>
    <row r="147" spans="1:21" ht="30">
      <c r="A147" s="22" t="s">
        <v>92</v>
      </c>
      <c r="B147" s="22" t="s">
        <v>93</v>
      </c>
      <c r="C147" s="3" t="s">
        <v>55</v>
      </c>
      <c r="D147" s="4"/>
      <c r="E147" s="8"/>
      <c r="F147" s="9"/>
      <c r="G147" s="8"/>
      <c r="H147" s="8"/>
      <c r="I147" s="14"/>
      <c r="J147" s="14"/>
      <c r="K147" s="14"/>
      <c r="L147" s="16"/>
      <c r="M147" s="16"/>
      <c r="N147" s="16"/>
      <c r="O147" s="16"/>
      <c r="P147" s="16"/>
      <c r="Q147" s="16"/>
      <c r="R147" s="16"/>
      <c r="S147" s="16"/>
      <c r="T147" s="16"/>
      <c r="U147" s="16"/>
    </row>
    <row r="148" spans="1:21">
      <c r="A148" s="22" t="s">
        <v>92</v>
      </c>
      <c r="B148" s="22" t="s">
        <v>93</v>
      </c>
      <c r="C148" s="3" t="s">
        <v>56</v>
      </c>
      <c r="D148" s="4">
        <f>SUM(E148:U148)</f>
        <v>0</v>
      </c>
      <c r="E148" s="8"/>
      <c r="F148" s="9"/>
      <c r="G148" s="8"/>
      <c r="H148" s="8"/>
      <c r="I148" s="14"/>
      <c r="J148" s="14"/>
      <c r="K148" s="14"/>
      <c r="L148" s="16"/>
      <c r="M148" s="16"/>
      <c r="N148" s="16"/>
      <c r="O148" s="16"/>
      <c r="P148" s="16"/>
      <c r="Q148" s="16"/>
      <c r="R148" s="16"/>
      <c r="S148" s="16"/>
      <c r="T148" s="16"/>
      <c r="U148" s="16"/>
    </row>
    <row r="149" spans="1:21">
      <c r="A149" s="22" t="s">
        <v>92</v>
      </c>
      <c r="B149" s="22" t="s">
        <v>93</v>
      </c>
      <c r="C149" s="3" t="s">
        <v>57</v>
      </c>
      <c r="D149" s="4"/>
      <c r="E149" s="8"/>
      <c r="F149" s="9"/>
      <c r="G149" s="8"/>
      <c r="H149" s="8"/>
      <c r="I149" s="14"/>
      <c r="J149" s="14"/>
      <c r="K149" s="14"/>
      <c r="L149" s="16"/>
      <c r="M149" s="16"/>
      <c r="N149" s="16"/>
      <c r="O149" s="16"/>
      <c r="P149" s="16"/>
      <c r="Q149" s="16"/>
      <c r="R149" s="16"/>
      <c r="S149" s="16"/>
      <c r="T149" s="16"/>
      <c r="U149" s="16"/>
    </row>
    <row r="150" spans="1:21" ht="30">
      <c r="A150" s="22" t="s">
        <v>92</v>
      </c>
      <c r="B150" s="22" t="s">
        <v>94</v>
      </c>
      <c r="C150" s="3" t="s">
        <v>54</v>
      </c>
      <c r="D150" s="4"/>
      <c r="E150" s="8">
        <v>774</v>
      </c>
      <c r="F150" s="9">
        <v>781</v>
      </c>
      <c r="G150" s="8">
        <v>634</v>
      </c>
      <c r="H150" s="8">
        <v>787</v>
      </c>
      <c r="I150" s="14">
        <v>984</v>
      </c>
      <c r="J150" s="14">
        <v>984</v>
      </c>
      <c r="K150" s="14">
        <v>730</v>
      </c>
      <c r="L150" s="16"/>
      <c r="M150" s="16"/>
      <c r="N150" s="16"/>
      <c r="O150" s="16"/>
      <c r="P150" s="16"/>
      <c r="Q150" s="16"/>
      <c r="R150" s="16"/>
      <c r="S150" s="16"/>
      <c r="T150" s="16"/>
      <c r="U150" s="16"/>
    </row>
    <row r="151" spans="1:21" ht="30">
      <c r="A151" s="22" t="s">
        <v>92</v>
      </c>
      <c r="B151" s="22" t="s">
        <v>94</v>
      </c>
      <c r="C151" s="3" t="s">
        <v>55</v>
      </c>
      <c r="D151" s="4"/>
      <c r="E151" s="8">
        <v>774</v>
      </c>
      <c r="F151" s="9">
        <v>781</v>
      </c>
      <c r="G151" s="8">
        <v>781</v>
      </c>
      <c r="H151" s="8">
        <v>787</v>
      </c>
      <c r="I151" s="14">
        <v>984</v>
      </c>
      <c r="J151" s="14">
        <v>984</v>
      </c>
      <c r="K151" s="14">
        <v>730</v>
      </c>
      <c r="L151" s="16"/>
      <c r="M151" s="16"/>
      <c r="N151" s="16"/>
      <c r="O151" s="16"/>
      <c r="P151" s="16"/>
      <c r="Q151" s="16"/>
      <c r="R151" s="16"/>
      <c r="S151" s="16"/>
      <c r="T151" s="16"/>
      <c r="U151" s="16"/>
    </row>
    <row r="152" spans="1:21">
      <c r="A152" s="22" t="s">
        <v>92</v>
      </c>
      <c r="B152" s="22" t="s">
        <v>94</v>
      </c>
      <c r="C152" s="3" t="s">
        <v>56</v>
      </c>
      <c r="D152" s="4">
        <f>SUM(E152:U152)</f>
        <v>40</v>
      </c>
      <c r="E152" s="8">
        <v>7</v>
      </c>
      <c r="F152" s="9">
        <v>4</v>
      </c>
      <c r="G152" s="8">
        <v>6</v>
      </c>
      <c r="H152" s="8">
        <v>4</v>
      </c>
      <c r="I152" s="14">
        <v>6</v>
      </c>
      <c r="J152" s="14">
        <v>9</v>
      </c>
      <c r="K152" s="14">
        <v>4</v>
      </c>
      <c r="L152" s="16"/>
      <c r="M152" s="16"/>
      <c r="N152" s="16"/>
      <c r="O152" s="16"/>
      <c r="P152" s="16"/>
      <c r="Q152" s="16"/>
      <c r="R152" s="16"/>
      <c r="S152" s="16"/>
      <c r="T152" s="16"/>
      <c r="U152" s="16"/>
    </row>
    <row r="153" spans="1:21">
      <c r="A153" s="22" t="s">
        <v>92</v>
      </c>
      <c r="B153" s="22" t="s">
        <v>94</v>
      </c>
      <c r="C153" s="3" t="s">
        <v>57</v>
      </c>
      <c r="D153" s="4"/>
      <c r="E153" s="8"/>
      <c r="F153" s="9"/>
      <c r="G153" s="8"/>
      <c r="H153" s="8"/>
      <c r="I153" s="14"/>
      <c r="J153" s="14"/>
      <c r="K153" s="14"/>
      <c r="L153" s="16"/>
      <c r="M153" s="16"/>
      <c r="N153" s="16"/>
      <c r="O153" s="16"/>
      <c r="P153" s="16"/>
      <c r="Q153" s="16"/>
      <c r="R153" s="16"/>
      <c r="S153" s="16"/>
      <c r="T153" s="16"/>
      <c r="U153" s="16"/>
    </row>
    <row r="154" spans="1:21" ht="30">
      <c r="A154" s="22" t="s">
        <v>92</v>
      </c>
      <c r="B154" s="22" t="s">
        <v>95</v>
      </c>
      <c r="C154" s="3" t="s">
        <v>54</v>
      </c>
      <c r="D154" s="4"/>
      <c r="E154" s="8">
        <v>343</v>
      </c>
      <c r="F154" s="9">
        <v>447</v>
      </c>
      <c r="G154" s="8">
        <v>447</v>
      </c>
      <c r="H154" s="8"/>
      <c r="I154" s="14">
        <v>629</v>
      </c>
      <c r="J154" s="14">
        <v>650</v>
      </c>
      <c r="K154" s="14">
        <v>819.5</v>
      </c>
      <c r="L154" s="16">
        <v>866</v>
      </c>
      <c r="M154" s="16">
        <v>880</v>
      </c>
      <c r="N154" s="16">
        <v>880</v>
      </c>
      <c r="O154" s="16">
        <v>831</v>
      </c>
      <c r="P154" s="16"/>
      <c r="Q154" s="16">
        <v>801</v>
      </c>
      <c r="R154" s="16">
        <v>852</v>
      </c>
      <c r="S154" s="16">
        <v>866</v>
      </c>
      <c r="T154" s="16">
        <v>866</v>
      </c>
      <c r="U154" s="16">
        <v>866</v>
      </c>
    </row>
    <row r="155" spans="1:21" ht="30">
      <c r="A155" s="22" t="s">
        <v>92</v>
      </c>
      <c r="B155" s="22" t="s">
        <v>95</v>
      </c>
      <c r="C155" s="3" t="s">
        <v>55</v>
      </c>
      <c r="D155" s="4"/>
      <c r="E155" s="8">
        <v>827</v>
      </c>
      <c r="F155" s="9">
        <v>1031</v>
      </c>
      <c r="G155" s="8">
        <v>918</v>
      </c>
      <c r="H155" s="8"/>
      <c r="I155" s="14">
        <v>1015</v>
      </c>
      <c r="J155" s="14">
        <v>1015</v>
      </c>
      <c r="K155" s="14">
        <v>819.5</v>
      </c>
      <c r="L155" s="16">
        <v>866</v>
      </c>
      <c r="M155" s="16">
        <v>880</v>
      </c>
      <c r="N155" s="16">
        <v>880</v>
      </c>
      <c r="O155" s="16">
        <v>831</v>
      </c>
      <c r="P155" s="16"/>
      <c r="Q155" s="16">
        <v>801</v>
      </c>
      <c r="R155" s="16">
        <v>852</v>
      </c>
      <c r="S155" s="16">
        <v>866</v>
      </c>
      <c r="T155" s="16">
        <v>866</v>
      </c>
      <c r="U155" s="16">
        <v>866</v>
      </c>
    </row>
    <row r="156" spans="1:21">
      <c r="A156" s="22" t="s">
        <v>92</v>
      </c>
      <c r="B156" s="22" t="s">
        <v>95</v>
      </c>
      <c r="C156" s="3" t="s">
        <v>56</v>
      </c>
      <c r="D156" s="4">
        <f>SUM(E156:U156)</f>
        <v>100</v>
      </c>
      <c r="E156" s="8">
        <v>4</v>
      </c>
      <c r="F156" s="9">
        <v>4</v>
      </c>
      <c r="G156" s="8">
        <v>5</v>
      </c>
      <c r="H156" s="8"/>
      <c r="I156" s="14">
        <v>13</v>
      </c>
      <c r="J156" s="14">
        <v>10</v>
      </c>
      <c r="K156" s="14">
        <v>20</v>
      </c>
      <c r="L156" s="16">
        <v>6</v>
      </c>
      <c r="M156" s="16">
        <v>5</v>
      </c>
      <c r="N156" s="16">
        <v>4</v>
      </c>
      <c r="O156" s="16">
        <v>4</v>
      </c>
      <c r="P156" s="16"/>
      <c r="Q156" s="16">
        <v>10</v>
      </c>
      <c r="R156" s="16">
        <v>4</v>
      </c>
      <c r="S156" s="16">
        <v>5</v>
      </c>
      <c r="T156" s="16">
        <v>3</v>
      </c>
      <c r="U156" s="16">
        <v>3</v>
      </c>
    </row>
    <row r="157" spans="1:21">
      <c r="A157" s="22" t="s">
        <v>92</v>
      </c>
      <c r="B157" s="22" t="s">
        <v>95</v>
      </c>
      <c r="C157" s="3" t="s">
        <v>57</v>
      </c>
      <c r="D157" s="4"/>
      <c r="E157" s="8"/>
      <c r="F157" s="9"/>
      <c r="G157" s="8"/>
      <c r="H157" s="8"/>
      <c r="I157" s="14"/>
      <c r="J157" s="14"/>
      <c r="K157" s="14"/>
      <c r="L157" s="17"/>
      <c r="M157" s="17"/>
      <c r="N157" s="17"/>
      <c r="O157" s="17"/>
      <c r="P157" s="16"/>
      <c r="Q157" s="17"/>
      <c r="R157" s="18"/>
      <c r="S157" s="17"/>
      <c r="T157" s="17"/>
      <c r="U157" s="17"/>
    </row>
    <row r="158" spans="1:21" ht="30">
      <c r="A158" s="22" t="s">
        <v>92</v>
      </c>
      <c r="B158" s="22" t="s">
        <v>92</v>
      </c>
      <c r="C158" s="3" t="s">
        <v>54</v>
      </c>
      <c r="D158" s="4"/>
      <c r="E158" s="8">
        <v>1047</v>
      </c>
      <c r="F158" s="9"/>
      <c r="G158" s="8"/>
      <c r="H158" s="8"/>
      <c r="I158" s="14"/>
      <c r="J158" s="14"/>
      <c r="K158" s="14">
        <v>972.4</v>
      </c>
      <c r="L158" s="16"/>
      <c r="M158" s="16"/>
      <c r="N158" s="16"/>
      <c r="O158" s="16"/>
      <c r="P158" s="16"/>
      <c r="Q158" s="16"/>
      <c r="R158" s="16"/>
      <c r="S158" s="16"/>
      <c r="T158" s="16"/>
      <c r="U158" s="16"/>
    </row>
    <row r="159" spans="1:21" ht="30">
      <c r="A159" s="22" t="s">
        <v>92</v>
      </c>
      <c r="B159" s="22" t="s">
        <v>92</v>
      </c>
      <c r="C159" s="3" t="s">
        <v>55</v>
      </c>
      <c r="D159" s="4"/>
      <c r="E159" s="8">
        <v>1047</v>
      </c>
      <c r="F159" s="9"/>
      <c r="G159" s="8"/>
      <c r="H159" s="8"/>
      <c r="I159" s="14"/>
      <c r="J159" s="14"/>
      <c r="K159" s="14">
        <v>972.4</v>
      </c>
      <c r="L159" s="16"/>
      <c r="M159" s="16"/>
      <c r="N159" s="16"/>
      <c r="O159" s="16"/>
      <c r="P159" s="16"/>
      <c r="Q159" s="16"/>
      <c r="R159" s="16"/>
      <c r="S159" s="16"/>
      <c r="T159" s="16"/>
      <c r="U159" s="16"/>
    </row>
    <row r="160" spans="1:21">
      <c r="A160" s="22" t="s">
        <v>92</v>
      </c>
      <c r="B160" s="22" t="s">
        <v>92</v>
      </c>
      <c r="C160" s="3" t="s">
        <v>56</v>
      </c>
      <c r="D160" s="4">
        <f>SUM(E160:U160)</f>
        <v>13</v>
      </c>
      <c r="E160" s="8">
        <v>7</v>
      </c>
      <c r="F160" s="9"/>
      <c r="G160" s="8"/>
      <c r="H160" s="8"/>
      <c r="I160" s="14"/>
      <c r="J160" s="14"/>
      <c r="K160" s="14">
        <v>6</v>
      </c>
      <c r="L160" s="16"/>
      <c r="M160" s="16"/>
      <c r="N160" s="16"/>
      <c r="O160" s="16"/>
      <c r="P160" s="16"/>
      <c r="Q160" s="16"/>
      <c r="R160" s="16"/>
      <c r="S160" s="16"/>
      <c r="T160" s="16"/>
      <c r="U160" s="16"/>
    </row>
    <row r="161" spans="1:21">
      <c r="A161" s="22" t="s">
        <v>92</v>
      </c>
      <c r="B161" s="22" t="s">
        <v>92</v>
      </c>
      <c r="C161" s="3" t="s">
        <v>57</v>
      </c>
      <c r="D161" s="4"/>
      <c r="E161" s="8"/>
      <c r="F161" s="9"/>
      <c r="G161" s="8"/>
      <c r="H161" s="8"/>
      <c r="I161" s="14"/>
      <c r="J161" s="14"/>
      <c r="K161" s="14"/>
      <c r="L161" s="17"/>
      <c r="M161" s="17"/>
      <c r="N161" s="17"/>
      <c r="O161" s="16"/>
      <c r="P161" s="16"/>
      <c r="Q161" s="16"/>
      <c r="R161" s="16"/>
      <c r="S161" s="17"/>
      <c r="T161" s="17"/>
      <c r="U161" s="16"/>
    </row>
    <row r="162" spans="1:21" ht="30">
      <c r="A162" s="22" t="s">
        <v>92</v>
      </c>
      <c r="B162" s="22" t="s">
        <v>96</v>
      </c>
      <c r="C162" s="3" t="s">
        <v>54</v>
      </c>
      <c r="D162" s="4"/>
      <c r="E162" s="8"/>
      <c r="F162" s="9"/>
      <c r="G162" s="8"/>
      <c r="H162" s="8"/>
      <c r="I162" s="14"/>
      <c r="J162" s="14"/>
      <c r="K162" s="14"/>
      <c r="L162" s="16"/>
      <c r="M162" s="16"/>
      <c r="N162" s="16"/>
      <c r="O162" s="16"/>
      <c r="P162" s="16"/>
      <c r="Q162" s="16"/>
      <c r="R162" s="16"/>
      <c r="S162" s="16"/>
      <c r="T162" s="16"/>
      <c r="U162" s="16"/>
    </row>
    <row r="163" spans="1:21" ht="30">
      <c r="A163" s="22" t="s">
        <v>92</v>
      </c>
      <c r="B163" s="22" t="s">
        <v>96</v>
      </c>
      <c r="C163" s="3" t="s">
        <v>55</v>
      </c>
      <c r="D163" s="4"/>
      <c r="E163" s="8"/>
      <c r="F163" s="9"/>
      <c r="G163" s="8"/>
      <c r="H163" s="8"/>
      <c r="I163" s="14"/>
      <c r="J163" s="14"/>
      <c r="K163" s="14"/>
      <c r="L163" s="16"/>
      <c r="M163" s="16"/>
      <c r="N163" s="16"/>
      <c r="O163" s="16"/>
      <c r="P163" s="16"/>
      <c r="Q163" s="16"/>
      <c r="R163" s="16"/>
      <c r="S163" s="16"/>
      <c r="T163" s="16"/>
      <c r="U163" s="16"/>
    </row>
    <row r="164" spans="1:21">
      <c r="A164" s="22" t="s">
        <v>92</v>
      </c>
      <c r="B164" s="22" t="s">
        <v>96</v>
      </c>
      <c r="C164" s="3" t="s">
        <v>56</v>
      </c>
      <c r="D164" s="4">
        <f>SUM(E164:U164)</f>
        <v>0</v>
      </c>
      <c r="E164" s="8"/>
      <c r="F164" s="9"/>
      <c r="G164" s="8"/>
      <c r="H164" s="8"/>
      <c r="I164" s="14"/>
      <c r="J164" s="14"/>
      <c r="K164" s="14"/>
      <c r="L164" s="16"/>
      <c r="M164" s="16"/>
      <c r="N164" s="16"/>
      <c r="O164" s="16"/>
      <c r="P164" s="16"/>
      <c r="Q164" s="16"/>
      <c r="R164" s="16"/>
      <c r="S164" s="16"/>
      <c r="T164" s="16"/>
      <c r="U164" s="16"/>
    </row>
    <row r="165" spans="1:21">
      <c r="A165" s="22" t="s">
        <v>92</v>
      </c>
      <c r="B165" s="22" t="s">
        <v>96</v>
      </c>
      <c r="C165" s="3" t="s">
        <v>57</v>
      </c>
      <c r="D165" s="4"/>
      <c r="E165" s="8"/>
      <c r="F165" s="9"/>
      <c r="G165" s="8"/>
      <c r="H165" s="8"/>
      <c r="I165" s="14"/>
      <c r="J165" s="14"/>
      <c r="K165" s="14"/>
      <c r="L165" s="16"/>
      <c r="M165" s="17"/>
      <c r="N165" s="17"/>
      <c r="O165" s="16"/>
      <c r="P165" s="16"/>
      <c r="Q165" s="16"/>
      <c r="R165" s="17"/>
      <c r="S165" s="17"/>
      <c r="T165" s="17"/>
      <c r="U165" s="16"/>
    </row>
    <row r="166" spans="1:21" ht="30">
      <c r="A166" s="22" t="s">
        <v>92</v>
      </c>
      <c r="B166" s="22" t="s">
        <v>97</v>
      </c>
      <c r="C166" s="3" t="s">
        <v>54</v>
      </c>
      <c r="D166" s="4"/>
      <c r="E166" s="8"/>
      <c r="F166" s="9"/>
      <c r="G166" s="8"/>
      <c r="H166" s="8"/>
      <c r="I166" s="14">
        <v>1134</v>
      </c>
      <c r="J166" s="14">
        <v>1134</v>
      </c>
      <c r="K166" s="14"/>
      <c r="L166" s="16"/>
      <c r="M166" s="16">
        <v>1019</v>
      </c>
      <c r="N166" s="16">
        <v>1019</v>
      </c>
      <c r="O166" s="16">
        <v>963</v>
      </c>
      <c r="P166" s="16"/>
      <c r="Q166" s="16">
        <v>929</v>
      </c>
      <c r="R166" s="16">
        <v>951</v>
      </c>
      <c r="S166" s="16">
        <v>1019</v>
      </c>
      <c r="T166" s="16"/>
      <c r="U166" s="16">
        <v>1019</v>
      </c>
    </row>
    <row r="167" spans="1:21" ht="30">
      <c r="A167" s="22" t="s">
        <v>92</v>
      </c>
      <c r="B167" s="22" t="s">
        <v>97</v>
      </c>
      <c r="C167" s="3" t="s">
        <v>55</v>
      </c>
      <c r="D167" s="4"/>
      <c r="E167" s="8"/>
      <c r="F167" s="9"/>
      <c r="G167" s="8"/>
      <c r="H167" s="8"/>
      <c r="I167" s="14">
        <v>1134</v>
      </c>
      <c r="J167" s="14">
        <v>1134</v>
      </c>
      <c r="K167" s="14"/>
      <c r="L167" s="16"/>
      <c r="M167" s="16">
        <v>1019</v>
      </c>
      <c r="N167" s="16">
        <v>1019</v>
      </c>
      <c r="O167" s="16">
        <v>963</v>
      </c>
      <c r="P167" s="16"/>
      <c r="Q167" s="16">
        <v>929</v>
      </c>
      <c r="R167" s="16">
        <v>951</v>
      </c>
      <c r="S167" s="16">
        <v>1019</v>
      </c>
      <c r="T167" s="16"/>
      <c r="U167" s="16">
        <v>1019</v>
      </c>
    </row>
    <row r="168" spans="1:21">
      <c r="A168" s="22" t="s">
        <v>92</v>
      </c>
      <c r="B168" s="22" t="s">
        <v>97</v>
      </c>
      <c r="C168" s="3" t="s">
        <v>56</v>
      </c>
      <c r="D168" s="4">
        <f>SUM(E168:U168)</f>
        <v>21</v>
      </c>
      <c r="E168" s="8"/>
      <c r="F168" s="9"/>
      <c r="G168" s="8"/>
      <c r="H168" s="8"/>
      <c r="I168" s="14">
        <v>2</v>
      </c>
      <c r="J168" s="14">
        <v>4</v>
      </c>
      <c r="K168" s="14"/>
      <c r="L168" s="16"/>
      <c r="M168" s="16">
        <v>2</v>
      </c>
      <c r="N168" s="16">
        <v>3</v>
      </c>
      <c r="O168" s="16">
        <v>1</v>
      </c>
      <c r="P168" s="16"/>
      <c r="Q168" s="16">
        <v>3</v>
      </c>
      <c r="R168" s="16">
        <v>1</v>
      </c>
      <c r="S168" s="16">
        <v>2</v>
      </c>
      <c r="T168" s="16"/>
      <c r="U168" s="16">
        <v>3</v>
      </c>
    </row>
    <row r="169" spans="1:21">
      <c r="A169" s="22" t="s">
        <v>92</v>
      </c>
      <c r="B169" s="22" t="s">
        <v>97</v>
      </c>
      <c r="C169" s="3" t="s">
        <v>57</v>
      </c>
      <c r="D169" s="4"/>
      <c r="E169" s="8"/>
      <c r="F169" s="9"/>
      <c r="G169" s="8"/>
      <c r="H169" s="8"/>
      <c r="I169" s="14"/>
      <c r="J169" s="14"/>
      <c r="K169" s="14"/>
      <c r="L169" s="16"/>
      <c r="M169" s="17"/>
      <c r="N169" s="17"/>
      <c r="O169" s="17"/>
      <c r="P169" s="16"/>
      <c r="Q169" s="17"/>
      <c r="R169" s="17"/>
      <c r="S169" s="17"/>
      <c r="T169" s="16"/>
      <c r="U169" s="17"/>
    </row>
    <row r="170" spans="1:21" ht="30">
      <c r="A170" s="22" t="s">
        <v>92</v>
      </c>
      <c r="B170" s="22" t="s">
        <v>98</v>
      </c>
      <c r="C170" s="3" t="s">
        <v>54</v>
      </c>
      <c r="D170" s="4"/>
      <c r="E170" s="8"/>
      <c r="F170" s="9"/>
      <c r="G170" s="8"/>
      <c r="H170" s="8"/>
      <c r="I170" s="14"/>
      <c r="J170" s="14"/>
      <c r="K170" s="14"/>
      <c r="L170" s="16"/>
      <c r="M170" s="16"/>
      <c r="N170" s="16"/>
      <c r="O170" s="16"/>
      <c r="P170" s="16"/>
      <c r="Q170" s="16"/>
      <c r="R170" s="16"/>
      <c r="S170" s="16"/>
      <c r="T170" s="16"/>
      <c r="U170" s="16"/>
    </row>
    <row r="171" spans="1:21" ht="30">
      <c r="A171" s="22" t="s">
        <v>92</v>
      </c>
      <c r="B171" s="22" t="s">
        <v>98</v>
      </c>
      <c r="C171" s="3" t="s">
        <v>55</v>
      </c>
      <c r="D171" s="4"/>
      <c r="E171" s="8"/>
      <c r="F171" s="9"/>
      <c r="G171" s="8"/>
      <c r="H171" s="8"/>
      <c r="I171" s="14"/>
      <c r="J171" s="14"/>
      <c r="K171" s="14"/>
      <c r="L171" s="16"/>
      <c r="M171" s="16"/>
      <c r="N171" s="16"/>
      <c r="O171" s="16"/>
      <c r="P171" s="16"/>
      <c r="Q171" s="16"/>
      <c r="R171" s="16"/>
      <c r="S171" s="16"/>
      <c r="T171" s="16"/>
      <c r="U171" s="16"/>
    </row>
    <row r="172" spans="1:21">
      <c r="A172" s="22" t="s">
        <v>92</v>
      </c>
      <c r="B172" s="22" t="s">
        <v>98</v>
      </c>
      <c r="C172" s="3" t="s">
        <v>56</v>
      </c>
      <c r="D172" s="4">
        <f>SUM(E172:U172)</f>
        <v>0</v>
      </c>
      <c r="E172" s="8"/>
      <c r="F172" s="9"/>
      <c r="G172" s="8"/>
      <c r="H172" s="8"/>
      <c r="I172" s="14"/>
      <c r="J172" s="14"/>
      <c r="K172" s="14"/>
      <c r="L172" s="16"/>
      <c r="M172" s="16"/>
      <c r="N172" s="16"/>
      <c r="O172" s="16"/>
      <c r="P172" s="16"/>
      <c r="Q172" s="16"/>
      <c r="R172" s="16"/>
      <c r="S172" s="16"/>
      <c r="T172" s="16"/>
      <c r="U172" s="16"/>
    </row>
    <row r="173" spans="1:21">
      <c r="A173" s="22" t="s">
        <v>92</v>
      </c>
      <c r="B173" s="22" t="s">
        <v>98</v>
      </c>
      <c r="C173" s="3" t="s">
        <v>57</v>
      </c>
      <c r="D173" s="4"/>
      <c r="E173" s="8"/>
      <c r="F173" s="9"/>
      <c r="G173" s="8"/>
      <c r="H173" s="8"/>
      <c r="I173" s="14"/>
      <c r="J173" s="14"/>
      <c r="K173" s="14"/>
      <c r="L173" s="16"/>
      <c r="M173" s="16"/>
      <c r="N173" s="16"/>
      <c r="O173" s="16"/>
      <c r="P173" s="16"/>
      <c r="Q173" s="16"/>
      <c r="R173" s="16"/>
      <c r="S173" s="16"/>
      <c r="T173" s="16"/>
      <c r="U173" s="16"/>
    </row>
    <row r="174" spans="1:21" ht="30">
      <c r="A174" s="22" t="s">
        <v>92</v>
      </c>
      <c r="B174" s="22" t="s">
        <v>99</v>
      </c>
      <c r="C174" s="3" t="s">
        <v>54</v>
      </c>
      <c r="D174" s="4"/>
      <c r="E174" s="8"/>
      <c r="F174" s="9"/>
      <c r="G174" s="8"/>
      <c r="H174" s="8"/>
      <c r="I174" s="14">
        <v>940</v>
      </c>
      <c r="J174" s="14"/>
      <c r="K174" s="14"/>
      <c r="L174" s="16"/>
      <c r="M174" s="16">
        <v>846</v>
      </c>
      <c r="N174" s="16">
        <v>846</v>
      </c>
      <c r="O174" s="16"/>
      <c r="P174" s="16"/>
      <c r="Q174" s="16"/>
      <c r="R174" s="20">
        <v>789</v>
      </c>
      <c r="S174" s="16">
        <v>846</v>
      </c>
      <c r="T174" s="16">
        <v>846</v>
      </c>
      <c r="U174" s="16"/>
    </row>
    <row r="175" spans="1:21" ht="30">
      <c r="A175" s="22" t="s">
        <v>92</v>
      </c>
      <c r="B175" s="22" t="s">
        <v>99</v>
      </c>
      <c r="C175" s="3" t="s">
        <v>55</v>
      </c>
      <c r="D175" s="4"/>
      <c r="E175" s="8"/>
      <c r="F175" s="9"/>
      <c r="G175" s="8"/>
      <c r="H175" s="8"/>
      <c r="I175" s="14">
        <v>940</v>
      </c>
      <c r="J175" s="14"/>
      <c r="K175" s="14"/>
      <c r="L175" s="16"/>
      <c r="M175" s="16">
        <v>846</v>
      </c>
      <c r="N175" s="16">
        <v>846</v>
      </c>
      <c r="O175" s="16"/>
      <c r="P175" s="16"/>
      <c r="Q175" s="16"/>
      <c r="R175" s="20">
        <v>789</v>
      </c>
      <c r="S175" s="16">
        <v>846</v>
      </c>
      <c r="T175" s="16">
        <v>846</v>
      </c>
      <c r="U175" s="16"/>
    </row>
    <row r="176" spans="1:21">
      <c r="A176" s="22" t="s">
        <v>92</v>
      </c>
      <c r="B176" s="22" t="s">
        <v>99</v>
      </c>
      <c r="C176" s="3" t="s">
        <v>56</v>
      </c>
      <c r="D176" s="4">
        <f>SUM(E176:U176)</f>
        <v>10</v>
      </c>
      <c r="E176" s="8"/>
      <c r="F176" s="9"/>
      <c r="G176" s="8"/>
      <c r="H176" s="8"/>
      <c r="I176" s="14">
        <v>1</v>
      </c>
      <c r="J176" s="14"/>
      <c r="K176" s="14"/>
      <c r="L176" s="16"/>
      <c r="M176" s="16">
        <v>2</v>
      </c>
      <c r="N176" s="16">
        <v>1</v>
      </c>
      <c r="O176" s="16"/>
      <c r="P176" s="16"/>
      <c r="Q176" s="16"/>
      <c r="R176" s="20">
        <v>3</v>
      </c>
      <c r="S176" s="16">
        <v>2</v>
      </c>
      <c r="T176" s="16">
        <v>1</v>
      </c>
      <c r="U176" s="16"/>
    </row>
    <row r="177" spans="1:21">
      <c r="A177" s="22" t="s">
        <v>92</v>
      </c>
      <c r="B177" s="22" t="s">
        <v>99</v>
      </c>
      <c r="C177" s="3" t="s">
        <v>57</v>
      </c>
      <c r="D177" s="4"/>
      <c r="E177" s="8"/>
      <c r="F177" s="9"/>
      <c r="G177" s="8"/>
      <c r="H177" s="8"/>
      <c r="I177" s="14"/>
      <c r="J177" s="14"/>
      <c r="K177" s="14"/>
      <c r="L177" s="16"/>
      <c r="M177" s="17"/>
      <c r="N177" s="17"/>
      <c r="O177" s="16"/>
      <c r="P177" s="16"/>
      <c r="Q177" s="16"/>
      <c r="R177" s="20"/>
      <c r="S177" s="17"/>
      <c r="T177" s="17"/>
      <c r="U177" s="16"/>
    </row>
    <row r="178" spans="1:21" ht="30">
      <c r="A178" s="22" t="s">
        <v>92</v>
      </c>
      <c r="B178" s="22" t="s">
        <v>100</v>
      </c>
      <c r="C178" s="3" t="s">
        <v>54</v>
      </c>
      <c r="D178" s="4"/>
      <c r="E178" s="8"/>
      <c r="F178" s="9"/>
      <c r="G178" s="8"/>
      <c r="H178" s="8"/>
      <c r="I178" s="14"/>
      <c r="J178" s="14"/>
      <c r="K178" s="14"/>
      <c r="L178" s="16"/>
      <c r="M178" s="16"/>
      <c r="N178" s="16"/>
      <c r="O178" s="16"/>
      <c r="P178" s="16"/>
      <c r="Q178" s="16"/>
      <c r="R178" s="16"/>
      <c r="S178" s="16"/>
      <c r="T178" s="16"/>
      <c r="U178" s="16"/>
    </row>
    <row r="179" spans="1:21" ht="30">
      <c r="A179" s="22" t="s">
        <v>92</v>
      </c>
      <c r="B179" s="22" t="s">
        <v>100</v>
      </c>
      <c r="C179" s="3" t="s">
        <v>55</v>
      </c>
      <c r="D179" s="4"/>
      <c r="E179" s="8"/>
      <c r="F179" s="9"/>
      <c r="G179" s="8"/>
      <c r="H179" s="8"/>
      <c r="I179" s="14"/>
      <c r="J179" s="14"/>
      <c r="K179" s="14"/>
      <c r="L179" s="16"/>
      <c r="M179" s="16"/>
      <c r="N179" s="16"/>
      <c r="O179" s="16"/>
      <c r="P179" s="16"/>
      <c r="Q179" s="16"/>
      <c r="R179" s="16"/>
      <c r="S179" s="16"/>
      <c r="T179" s="16"/>
      <c r="U179" s="16"/>
    </row>
    <row r="180" spans="1:21">
      <c r="A180" s="22" t="s">
        <v>92</v>
      </c>
      <c r="B180" s="22" t="s">
        <v>100</v>
      </c>
      <c r="C180" s="3" t="s">
        <v>56</v>
      </c>
      <c r="D180" s="4">
        <f>SUM(E180:U180)</f>
        <v>0</v>
      </c>
      <c r="E180" s="8"/>
      <c r="F180" s="9"/>
      <c r="G180" s="8"/>
      <c r="H180" s="8"/>
      <c r="I180" s="14"/>
      <c r="J180" s="14"/>
      <c r="K180" s="14"/>
      <c r="L180" s="16"/>
      <c r="M180" s="16"/>
      <c r="N180" s="16"/>
      <c r="O180" s="16"/>
      <c r="P180" s="16"/>
      <c r="Q180" s="16"/>
      <c r="R180" s="16"/>
      <c r="S180" s="16"/>
      <c r="T180" s="16"/>
      <c r="U180" s="16"/>
    </row>
    <row r="181" spans="1:21">
      <c r="A181" s="22" t="s">
        <v>92</v>
      </c>
      <c r="B181" s="22" t="s">
        <v>100</v>
      </c>
      <c r="C181" s="3" t="s">
        <v>57</v>
      </c>
      <c r="D181" s="4"/>
      <c r="E181" s="8"/>
      <c r="F181" s="9"/>
      <c r="G181" s="8"/>
      <c r="H181" s="8"/>
      <c r="I181" s="14"/>
      <c r="J181" s="14"/>
      <c r="K181" s="14"/>
      <c r="L181" s="16"/>
      <c r="M181" s="16"/>
      <c r="N181" s="16"/>
      <c r="O181" s="16"/>
      <c r="P181" s="16"/>
      <c r="Q181" s="16"/>
      <c r="R181" s="16"/>
      <c r="S181" s="16"/>
      <c r="T181" s="16"/>
      <c r="U181" s="16"/>
    </row>
    <row r="182" spans="1:21" ht="30">
      <c r="A182" s="22" t="s">
        <v>92</v>
      </c>
      <c r="B182" s="22" t="s">
        <v>101</v>
      </c>
      <c r="C182" s="3" t="s">
        <v>54</v>
      </c>
      <c r="D182" s="4"/>
      <c r="E182" s="8"/>
      <c r="F182" s="9"/>
      <c r="G182" s="8"/>
      <c r="H182" s="8"/>
      <c r="I182" s="14"/>
      <c r="J182" s="14"/>
      <c r="K182" s="14"/>
      <c r="L182" s="16"/>
      <c r="M182" s="16"/>
      <c r="N182" s="16"/>
      <c r="O182" s="16"/>
      <c r="P182" s="16"/>
      <c r="Q182" s="16"/>
      <c r="R182" s="16"/>
      <c r="S182" s="16"/>
      <c r="T182" s="16"/>
      <c r="U182" s="16"/>
    </row>
    <row r="183" spans="1:21" ht="30">
      <c r="A183" s="22" t="s">
        <v>92</v>
      </c>
      <c r="B183" s="22" t="s">
        <v>101</v>
      </c>
      <c r="C183" s="3" t="s">
        <v>55</v>
      </c>
      <c r="D183" s="4"/>
      <c r="E183" s="8"/>
      <c r="F183" s="9"/>
      <c r="G183" s="8"/>
      <c r="H183" s="8"/>
      <c r="I183" s="14"/>
      <c r="J183" s="14"/>
      <c r="K183" s="14"/>
      <c r="L183" s="16"/>
      <c r="M183" s="16"/>
      <c r="N183" s="16"/>
      <c r="O183" s="16"/>
      <c r="P183" s="16"/>
      <c r="Q183" s="16"/>
      <c r="R183" s="16"/>
      <c r="S183" s="16"/>
      <c r="T183" s="16"/>
      <c r="U183" s="16"/>
    </row>
    <row r="184" spans="1:21">
      <c r="A184" s="22" t="s">
        <v>92</v>
      </c>
      <c r="B184" s="22" t="s">
        <v>101</v>
      </c>
      <c r="C184" s="3" t="s">
        <v>56</v>
      </c>
      <c r="D184" s="4">
        <f>SUM(E184:U184)</f>
        <v>0</v>
      </c>
      <c r="E184" s="8"/>
      <c r="F184" s="9"/>
      <c r="G184" s="8"/>
      <c r="H184" s="8"/>
      <c r="I184" s="14"/>
      <c r="J184" s="14"/>
      <c r="K184" s="14"/>
      <c r="L184" s="16"/>
      <c r="M184" s="16"/>
      <c r="N184" s="16"/>
      <c r="O184" s="16"/>
      <c r="P184" s="16"/>
      <c r="Q184" s="16"/>
      <c r="R184" s="16"/>
      <c r="S184" s="16"/>
      <c r="T184" s="16"/>
      <c r="U184" s="16"/>
    </row>
    <row r="185" spans="1:21">
      <c r="A185" s="22" t="s">
        <v>92</v>
      </c>
      <c r="B185" s="22" t="s">
        <v>101</v>
      </c>
      <c r="C185" s="3" t="s">
        <v>57</v>
      </c>
      <c r="D185" s="4"/>
      <c r="E185" s="8"/>
      <c r="F185" s="9"/>
      <c r="G185" s="8"/>
      <c r="H185" s="8"/>
      <c r="I185" s="14"/>
      <c r="J185" s="14"/>
      <c r="K185" s="14"/>
      <c r="L185" s="16"/>
      <c r="M185" s="16"/>
      <c r="N185" s="16"/>
      <c r="O185" s="16"/>
      <c r="P185" s="16"/>
      <c r="Q185" s="16"/>
      <c r="R185" s="16"/>
      <c r="S185" s="16"/>
      <c r="T185" s="16"/>
      <c r="U185" s="16"/>
    </row>
    <row r="186" spans="1:21" ht="30">
      <c r="A186" s="22" t="s">
        <v>92</v>
      </c>
      <c r="B186" s="22" t="s">
        <v>102</v>
      </c>
      <c r="C186" s="3" t="s">
        <v>54</v>
      </c>
      <c r="D186" s="4"/>
      <c r="E186" s="8"/>
      <c r="F186" s="9"/>
      <c r="G186" s="8"/>
      <c r="H186" s="8"/>
      <c r="I186" s="14"/>
      <c r="J186" s="14"/>
      <c r="K186" s="14"/>
      <c r="L186" s="16"/>
      <c r="M186" s="16"/>
      <c r="N186" s="16"/>
      <c r="O186" s="16"/>
      <c r="P186" s="16"/>
      <c r="Q186" s="16"/>
      <c r="R186" s="16"/>
      <c r="S186" s="16"/>
      <c r="T186" s="16"/>
      <c r="U186" s="16"/>
    </row>
    <row r="187" spans="1:21" ht="30">
      <c r="A187" s="22" t="s">
        <v>92</v>
      </c>
      <c r="B187" s="22" t="s">
        <v>102</v>
      </c>
      <c r="C187" s="3" t="s">
        <v>55</v>
      </c>
      <c r="D187" s="4"/>
      <c r="E187" s="8"/>
      <c r="F187" s="9"/>
      <c r="G187" s="8"/>
      <c r="H187" s="8"/>
      <c r="I187" s="14"/>
      <c r="J187" s="14"/>
      <c r="K187" s="14"/>
      <c r="L187" s="16"/>
      <c r="M187" s="16"/>
      <c r="N187" s="16"/>
      <c r="O187" s="16"/>
      <c r="P187" s="16"/>
      <c r="Q187" s="16"/>
      <c r="R187" s="16"/>
      <c r="S187" s="16"/>
      <c r="T187" s="16"/>
      <c r="U187" s="16"/>
    </row>
    <row r="188" spans="1:21">
      <c r="A188" s="22" t="s">
        <v>92</v>
      </c>
      <c r="B188" s="22" t="s">
        <v>102</v>
      </c>
      <c r="C188" s="3" t="s">
        <v>56</v>
      </c>
      <c r="D188" s="4">
        <f>SUM(E188:U188)</f>
        <v>0</v>
      </c>
      <c r="E188" s="8"/>
      <c r="F188" s="9"/>
      <c r="G188" s="8"/>
      <c r="H188" s="8"/>
      <c r="I188" s="14"/>
      <c r="J188" s="14"/>
      <c r="K188" s="14"/>
      <c r="L188" s="16"/>
      <c r="M188" s="16"/>
      <c r="N188" s="16"/>
      <c r="O188" s="16"/>
      <c r="P188" s="16"/>
      <c r="Q188" s="16"/>
      <c r="R188" s="16"/>
      <c r="S188" s="16"/>
      <c r="T188" s="16"/>
      <c r="U188" s="16"/>
    </row>
    <row r="189" spans="1:21">
      <c r="A189" s="22" t="s">
        <v>92</v>
      </c>
      <c r="B189" s="22" t="s">
        <v>102</v>
      </c>
      <c r="C189" s="3" t="s">
        <v>57</v>
      </c>
      <c r="D189" s="4"/>
      <c r="E189" s="8"/>
      <c r="F189" s="9"/>
      <c r="G189" s="8"/>
      <c r="H189" s="8"/>
      <c r="I189" s="14"/>
      <c r="J189" s="14"/>
      <c r="K189" s="14"/>
      <c r="L189" s="16"/>
      <c r="M189" s="16"/>
      <c r="N189" s="16"/>
      <c r="O189" s="16"/>
      <c r="P189" s="16"/>
      <c r="Q189" s="16"/>
      <c r="R189" s="16"/>
      <c r="S189" s="16"/>
      <c r="T189" s="16"/>
      <c r="U189" s="16"/>
    </row>
    <row r="190" spans="1:21" ht="30">
      <c r="A190" s="22" t="s">
        <v>92</v>
      </c>
      <c r="B190" s="22" t="s">
        <v>103</v>
      </c>
      <c r="C190" s="3" t="s">
        <v>54</v>
      </c>
      <c r="D190" s="4"/>
      <c r="E190" s="8"/>
      <c r="F190" s="9"/>
      <c r="G190" s="8"/>
      <c r="H190" s="8"/>
      <c r="I190" s="14"/>
      <c r="J190" s="14"/>
      <c r="K190" s="14"/>
      <c r="L190" s="16"/>
      <c r="M190" s="16"/>
      <c r="N190" s="16"/>
      <c r="O190" s="16"/>
      <c r="P190" s="16"/>
      <c r="Q190" s="16"/>
      <c r="R190" s="16"/>
      <c r="S190" s="16"/>
      <c r="T190" s="16"/>
      <c r="U190" s="16"/>
    </row>
    <row r="191" spans="1:21" ht="30">
      <c r="A191" s="22" t="s">
        <v>92</v>
      </c>
      <c r="B191" s="22" t="s">
        <v>103</v>
      </c>
      <c r="C191" s="3" t="s">
        <v>55</v>
      </c>
      <c r="D191" s="4"/>
      <c r="E191" s="8"/>
      <c r="F191" s="9"/>
      <c r="G191" s="8"/>
      <c r="H191" s="8"/>
      <c r="I191" s="14"/>
      <c r="J191" s="14"/>
      <c r="K191" s="14"/>
      <c r="L191" s="16"/>
      <c r="M191" s="16"/>
      <c r="N191" s="16"/>
      <c r="O191" s="16"/>
      <c r="P191" s="16"/>
      <c r="Q191" s="16"/>
      <c r="R191" s="16"/>
      <c r="S191" s="16"/>
      <c r="T191" s="16"/>
      <c r="U191" s="16"/>
    </row>
    <row r="192" spans="1:21">
      <c r="A192" s="22" t="s">
        <v>92</v>
      </c>
      <c r="B192" s="22" t="s">
        <v>103</v>
      </c>
      <c r="C192" s="3" t="s">
        <v>56</v>
      </c>
      <c r="D192" s="4">
        <f>SUM(E192:U192)</f>
        <v>0</v>
      </c>
      <c r="E192" s="8"/>
      <c r="F192" s="9"/>
      <c r="G192" s="8"/>
      <c r="H192" s="8"/>
      <c r="I192" s="14"/>
      <c r="J192" s="14"/>
      <c r="K192" s="14"/>
      <c r="L192" s="16"/>
      <c r="M192" s="16"/>
      <c r="N192" s="16"/>
      <c r="O192" s="16"/>
      <c r="P192" s="16"/>
      <c r="Q192" s="16"/>
      <c r="R192" s="16"/>
      <c r="S192" s="16"/>
      <c r="T192" s="16"/>
      <c r="U192" s="16"/>
    </row>
    <row r="193" spans="1:21">
      <c r="A193" s="22" t="s">
        <v>92</v>
      </c>
      <c r="B193" s="22" t="s">
        <v>103</v>
      </c>
      <c r="C193" s="3" t="s">
        <v>57</v>
      </c>
      <c r="D193" s="4"/>
      <c r="E193" s="8"/>
      <c r="F193" s="9"/>
      <c r="G193" s="8"/>
      <c r="H193" s="8"/>
      <c r="I193" s="14"/>
      <c r="J193" s="14"/>
      <c r="K193" s="14"/>
      <c r="L193" s="16"/>
      <c r="M193" s="16"/>
      <c r="N193" s="16"/>
      <c r="O193" s="16"/>
      <c r="P193" s="16"/>
      <c r="Q193" s="16"/>
      <c r="R193" s="16"/>
      <c r="S193" s="16"/>
      <c r="T193" s="16"/>
      <c r="U193" s="16"/>
    </row>
    <row r="194" spans="1:21" ht="30">
      <c r="A194" s="22" t="s">
        <v>92</v>
      </c>
      <c r="B194" s="22" t="s">
        <v>104</v>
      </c>
      <c r="C194" s="3" t="s">
        <v>54</v>
      </c>
      <c r="D194" s="4"/>
      <c r="E194" s="8">
        <v>1150</v>
      </c>
      <c r="F194" s="9"/>
      <c r="G194" s="8"/>
      <c r="H194" s="8">
        <v>1391</v>
      </c>
      <c r="I194" s="14">
        <v>1341.5</v>
      </c>
      <c r="J194" s="14">
        <v>1341.5</v>
      </c>
      <c r="K194" s="14"/>
      <c r="L194" s="16"/>
      <c r="M194" s="16"/>
      <c r="N194" s="16"/>
      <c r="O194" s="16"/>
      <c r="P194" s="16"/>
      <c r="Q194" s="16"/>
      <c r="R194" s="16"/>
      <c r="S194" s="16"/>
      <c r="T194" s="16"/>
      <c r="U194" s="16"/>
    </row>
    <row r="195" spans="1:21" ht="30">
      <c r="A195" s="22" t="s">
        <v>92</v>
      </c>
      <c r="B195" s="22" t="s">
        <v>104</v>
      </c>
      <c r="C195" s="3" t="s">
        <v>55</v>
      </c>
      <c r="D195" s="4"/>
      <c r="E195" s="8">
        <v>1150</v>
      </c>
      <c r="F195" s="9"/>
      <c r="G195" s="8"/>
      <c r="H195" s="8">
        <v>1391</v>
      </c>
      <c r="I195" s="14">
        <v>1341.5</v>
      </c>
      <c r="J195" s="14">
        <v>1341.5</v>
      </c>
      <c r="K195" s="14"/>
      <c r="L195" s="16"/>
      <c r="M195" s="16"/>
      <c r="N195" s="16"/>
      <c r="O195" s="16"/>
      <c r="P195" s="16"/>
      <c r="Q195" s="16"/>
      <c r="R195" s="16"/>
      <c r="S195" s="16"/>
      <c r="T195" s="16"/>
      <c r="U195" s="16"/>
    </row>
    <row r="196" spans="1:21">
      <c r="A196" s="22" t="s">
        <v>92</v>
      </c>
      <c r="B196" s="22" t="s">
        <v>104</v>
      </c>
      <c r="C196" s="3" t="s">
        <v>56</v>
      </c>
      <c r="D196" s="4">
        <f>SUM(E196:U196)</f>
        <v>16</v>
      </c>
      <c r="E196" s="8">
        <v>2</v>
      </c>
      <c r="F196" s="9"/>
      <c r="G196" s="8"/>
      <c r="H196" s="8">
        <v>1</v>
      </c>
      <c r="I196" s="14">
        <v>8</v>
      </c>
      <c r="J196" s="14">
        <v>5</v>
      </c>
      <c r="K196" s="14"/>
      <c r="L196" s="16"/>
      <c r="M196" s="16"/>
      <c r="N196" s="16"/>
      <c r="O196" s="16"/>
      <c r="P196" s="16"/>
      <c r="Q196" s="16"/>
      <c r="R196" s="16"/>
      <c r="S196" s="16"/>
      <c r="T196" s="16"/>
      <c r="U196" s="16"/>
    </row>
    <row r="197" spans="1:21">
      <c r="A197" s="22" t="s">
        <v>92</v>
      </c>
      <c r="B197" s="22" t="s">
        <v>104</v>
      </c>
      <c r="C197" s="3" t="s">
        <v>57</v>
      </c>
      <c r="D197" s="4"/>
      <c r="E197" s="8"/>
      <c r="F197" s="9"/>
      <c r="G197" s="8"/>
      <c r="H197" s="8"/>
      <c r="I197" s="14"/>
      <c r="J197" s="14"/>
      <c r="K197" s="14"/>
      <c r="L197" s="16"/>
      <c r="M197" s="16"/>
      <c r="N197" s="16"/>
      <c r="O197" s="16"/>
      <c r="P197" s="16"/>
      <c r="Q197" s="16"/>
      <c r="R197" s="16"/>
      <c r="S197" s="16"/>
      <c r="T197" s="16"/>
      <c r="U197" s="16"/>
    </row>
    <row r="198" spans="1:21" ht="30">
      <c r="A198" s="22" t="s">
        <v>92</v>
      </c>
      <c r="B198" s="22" t="s">
        <v>105</v>
      </c>
      <c r="C198" s="3" t="s">
        <v>54</v>
      </c>
      <c r="D198" s="4"/>
      <c r="E198" s="8"/>
      <c r="F198" s="9"/>
      <c r="G198" s="8"/>
      <c r="H198" s="8"/>
      <c r="I198" s="14"/>
      <c r="J198" s="14"/>
      <c r="K198" s="14"/>
      <c r="L198" s="16"/>
      <c r="M198" s="16"/>
      <c r="N198" s="16"/>
      <c r="O198" s="16"/>
      <c r="P198" s="16"/>
      <c r="Q198" s="16"/>
      <c r="R198" s="16"/>
      <c r="S198" s="16"/>
      <c r="T198" s="16"/>
      <c r="U198" s="16"/>
    </row>
    <row r="199" spans="1:21" ht="30">
      <c r="A199" s="22" t="s">
        <v>92</v>
      </c>
      <c r="B199" s="22" t="s">
        <v>105</v>
      </c>
      <c r="C199" s="3" t="s">
        <v>55</v>
      </c>
      <c r="D199" s="4"/>
      <c r="E199" s="8"/>
      <c r="F199" s="9"/>
      <c r="G199" s="8"/>
      <c r="H199" s="8"/>
      <c r="I199" s="14"/>
      <c r="J199" s="14"/>
      <c r="K199" s="14"/>
      <c r="L199" s="16"/>
      <c r="M199" s="16"/>
      <c r="N199" s="16"/>
      <c r="O199" s="16"/>
      <c r="P199" s="16"/>
      <c r="Q199" s="16"/>
      <c r="R199" s="16"/>
      <c r="S199" s="16"/>
      <c r="T199" s="16"/>
      <c r="U199" s="16"/>
    </row>
    <row r="200" spans="1:21">
      <c r="A200" s="22" t="s">
        <v>92</v>
      </c>
      <c r="B200" s="22" t="s">
        <v>105</v>
      </c>
      <c r="C200" s="3" t="s">
        <v>56</v>
      </c>
      <c r="D200" s="4">
        <f>SUM(E200:U200)</f>
        <v>0</v>
      </c>
      <c r="E200" s="8"/>
      <c r="F200" s="9"/>
      <c r="G200" s="8"/>
      <c r="H200" s="8"/>
      <c r="I200" s="14"/>
      <c r="J200" s="14"/>
      <c r="K200" s="14"/>
      <c r="L200" s="16"/>
      <c r="M200" s="16"/>
      <c r="N200" s="16"/>
      <c r="O200" s="16"/>
      <c r="P200" s="16"/>
      <c r="Q200" s="16"/>
      <c r="R200" s="16"/>
      <c r="S200" s="16"/>
      <c r="T200" s="16"/>
      <c r="U200" s="16"/>
    </row>
    <row r="201" spans="1:21">
      <c r="A201" s="22" t="s">
        <v>92</v>
      </c>
      <c r="B201" s="22" t="s">
        <v>105</v>
      </c>
      <c r="C201" s="3" t="s">
        <v>57</v>
      </c>
      <c r="D201" s="4"/>
      <c r="E201" s="8"/>
      <c r="F201" s="9"/>
      <c r="G201" s="8"/>
      <c r="H201" s="8"/>
      <c r="I201" s="14"/>
      <c r="J201" s="14"/>
      <c r="K201" s="14"/>
      <c r="L201" s="16"/>
      <c r="M201" s="16"/>
      <c r="N201" s="16"/>
      <c r="O201" s="16"/>
      <c r="P201" s="16"/>
      <c r="Q201" s="16"/>
      <c r="R201" s="16"/>
      <c r="S201" s="16"/>
      <c r="T201" s="16"/>
      <c r="U201" s="16"/>
    </row>
    <row r="202" spans="1:21" ht="30">
      <c r="A202" s="22" t="s">
        <v>92</v>
      </c>
      <c r="B202" s="22" t="s">
        <v>106</v>
      </c>
      <c r="C202" s="3" t="s">
        <v>54</v>
      </c>
      <c r="D202" s="4"/>
      <c r="E202" s="8"/>
      <c r="F202" s="9"/>
      <c r="G202" s="8"/>
      <c r="H202" s="8"/>
      <c r="I202" s="14"/>
      <c r="J202" s="14"/>
      <c r="K202" s="14"/>
      <c r="L202" s="16"/>
      <c r="M202" s="16"/>
      <c r="N202" s="16"/>
      <c r="O202" s="16"/>
      <c r="P202" s="16"/>
      <c r="Q202" s="16"/>
      <c r="R202" s="16"/>
      <c r="S202" s="16"/>
      <c r="T202" s="16"/>
      <c r="U202" s="16"/>
    </row>
    <row r="203" spans="1:21" ht="30">
      <c r="A203" s="22" t="s">
        <v>92</v>
      </c>
      <c r="B203" s="22" t="s">
        <v>106</v>
      </c>
      <c r="C203" s="3" t="s">
        <v>55</v>
      </c>
      <c r="D203" s="4"/>
      <c r="E203" s="8"/>
      <c r="F203" s="9"/>
      <c r="G203" s="8"/>
      <c r="H203" s="8"/>
      <c r="I203" s="14"/>
      <c r="J203" s="14"/>
      <c r="K203" s="14"/>
      <c r="L203" s="16"/>
      <c r="M203" s="16"/>
      <c r="N203" s="16"/>
      <c r="O203" s="16"/>
      <c r="P203" s="16"/>
      <c r="Q203" s="16"/>
      <c r="R203" s="16"/>
      <c r="S203" s="16"/>
      <c r="T203" s="16"/>
      <c r="U203" s="16"/>
    </row>
    <row r="204" spans="1:21">
      <c r="A204" s="22" t="s">
        <v>92</v>
      </c>
      <c r="B204" s="22" t="s">
        <v>106</v>
      </c>
      <c r="C204" s="3" t="s">
        <v>56</v>
      </c>
      <c r="D204" s="4">
        <f>SUM(E204:U204)</f>
        <v>0</v>
      </c>
      <c r="E204" s="8"/>
      <c r="F204" s="9"/>
      <c r="G204" s="8"/>
      <c r="H204" s="8"/>
      <c r="I204" s="14"/>
      <c r="J204" s="14"/>
      <c r="K204" s="14"/>
      <c r="L204" s="16"/>
      <c r="M204" s="16"/>
      <c r="N204" s="16"/>
      <c r="O204" s="16"/>
      <c r="P204" s="16"/>
      <c r="Q204" s="16"/>
      <c r="R204" s="16"/>
      <c r="S204" s="16"/>
      <c r="T204" s="16"/>
      <c r="U204" s="16"/>
    </row>
    <row r="205" spans="1:21">
      <c r="A205" s="22" t="s">
        <v>92</v>
      </c>
      <c r="B205" s="22" t="s">
        <v>106</v>
      </c>
      <c r="C205" s="3" t="s">
        <v>57</v>
      </c>
      <c r="D205" s="4"/>
      <c r="E205" s="8"/>
      <c r="F205" s="9"/>
      <c r="G205" s="8"/>
      <c r="H205" s="8"/>
      <c r="I205" s="14"/>
      <c r="J205" s="14"/>
      <c r="K205" s="14"/>
      <c r="L205" s="16"/>
      <c r="M205" s="16"/>
      <c r="N205" s="16"/>
      <c r="O205" s="16"/>
      <c r="P205" s="16"/>
      <c r="Q205" s="16"/>
      <c r="R205" s="16"/>
      <c r="S205" s="16"/>
      <c r="T205" s="16"/>
      <c r="U205" s="16"/>
    </row>
    <row r="206" spans="1:21" ht="30">
      <c r="A206" s="22" t="s">
        <v>107</v>
      </c>
      <c r="B206" s="22" t="s">
        <v>108</v>
      </c>
      <c r="C206" s="3" t="s">
        <v>54</v>
      </c>
      <c r="D206" s="4"/>
      <c r="E206" s="8">
        <v>590</v>
      </c>
      <c r="F206" s="9">
        <v>744</v>
      </c>
      <c r="G206" s="8">
        <v>732</v>
      </c>
      <c r="H206" s="8">
        <v>754</v>
      </c>
      <c r="I206" s="14">
        <v>742</v>
      </c>
      <c r="J206" s="14">
        <v>794</v>
      </c>
      <c r="K206" s="14">
        <v>569</v>
      </c>
      <c r="L206" s="16">
        <v>728</v>
      </c>
      <c r="M206" s="16">
        <v>754</v>
      </c>
      <c r="N206" s="16">
        <v>758</v>
      </c>
      <c r="O206" s="16">
        <v>682</v>
      </c>
      <c r="P206" s="16"/>
      <c r="Q206" s="16">
        <v>687</v>
      </c>
      <c r="R206" s="16">
        <v>705</v>
      </c>
      <c r="S206" s="16">
        <v>754</v>
      </c>
      <c r="T206" s="16">
        <v>754</v>
      </c>
      <c r="U206" s="16">
        <v>758</v>
      </c>
    </row>
    <row r="207" spans="1:21" ht="30">
      <c r="A207" s="22" t="s">
        <v>107</v>
      </c>
      <c r="B207" s="22" t="s">
        <v>108</v>
      </c>
      <c r="C207" s="3" t="s">
        <v>55</v>
      </c>
      <c r="D207" s="4"/>
      <c r="E207" s="8">
        <v>1137</v>
      </c>
      <c r="F207" s="9">
        <v>1449</v>
      </c>
      <c r="G207" s="8">
        <v>1469</v>
      </c>
      <c r="H207" s="8">
        <v>1449</v>
      </c>
      <c r="I207" s="14">
        <v>842</v>
      </c>
      <c r="J207" s="14">
        <v>842</v>
      </c>
      <c r="K207" s="14">
        <v>643.4</v>
      </c>
      <c r="L207" s="16">
        <v>728</v>
      </c>
      <c r="M207" s="16">
        <v>754</v>
      </c>
      <c r="N207" s="16">
        <v>758</v>
      </c>
      <c r="O207" s="16">
        <v>682</v>
      </c>
      <c r="P207" s="16"/>
      <c r="Q207" s="16">
        <v>687</v>
      </c>
      <c r="R207" s="16">
        <v>705</v>
      </c>
      <c r="S207" s="16">
        <v>754</v>
      </c>
      <c r="T207" s="16">
        <v>754</v>
      </c>
      <c r="U207" s="16">
        <v>758</v>
      </c>
    </row>
    <row r="208" spans="1:21">
      <c r="A208" s="22" t="s">
        <v>107</v>
      </c>
      <c r="B208" s="22" t="s">
        <v>108</v>
      </c>
      <c r="C208" s="3" t="s">
        <v>56</v>
      </c>
      <c r="D208" s="4">
        <f>SUM(E208:U208)</f>
        <v>199</v>
      </c>
      <c r="E208" s="8">
        <v>91</v>
      </c>
      <c r="F208" s="9">
        <v>8</v>
      </c>
      <c r="G208" s="8">
        <v>7</v>
      </c>
      <c r="H208" s="8">
        <v>20</v>
      </c>
      <c r="I208" s="14">
        <v>7</v>
      </c>
      <c r="J208" s="14">
        <v>3</v>
      </c>
      <c r="K208" s="14">
        <v>24</v>
      </c>
      <c r="L208" s="16">
        <v>5</v>
      </c>
      <c r="M208" s="16">
        <v>4</v>
      </c>
      <c r="N208" s="16">
        <v>3</v>
      </c>
      <c r="O208" s="16">
        <v>4</v>
      </c>
      <c r="P208" s="16"/>
      <c r="Q208" s="16">
        <v>8</v>
      </c>
      <c r="R208" s="16">
        <v>6</v>
      </c>
      <c r="S208" s="16">
        <v>4</v>
      </c>
      <c r="T208" s="16">
        <v>3</v>
      </c>
      <c r="U208" s="16">
        <v>2</v>
      </c>
    </row>
    <row r="209" spans="1:21">
      <c r="A209" s="22" t="s">
        <v>107</v>
      </c>
      <c r="B209" s="22" t="s">
        <v>108</v>
      </c>
      <c r="C209" s="3" t="s">
        <v>57</v>
      </c>
      <c r="D209" s="4"/>
      <c r="E209" s="8"/>
      <c r="F209" s="9"/>
      <c r="G209" s="8"/>
      <c r="H209" s="8"/>
      <c r="I209" s="14"/>
      <c r="J209" s="14"/>
      <c r="K209" s="14"/>
      <c r="L209" s="17"/>
      <c r="M209" s="17"/>
      <c r="N209" s="17"/>
      <c r="O209" s="17"/>
      <c r="P209" s="16"/>
      <c r="Q209" s="17"/>
      <c r="R209" s="17"/>
      <c r="S209" s="17"/>
      <c r="T209" s="17"/>
      <c r="U209" s="17"/>
    </row>
    <row r="210" spans="1:21" ht="30">
      <c r="A210" s="22" t="s">
        <v>107</v>
      </c>
      <c r="B210" s="22" t="s">
        <v>109</v>
      </c>
      <c r="C210" s="3" t="s">
        <v>54</v>
      </c>
      <c r="D210" s="4"/>
      <c r="E210" s="8">
        <v>601</v>
      </c>
      <c r="F210" s="9">
        <v>762</v>
      </c>
      <c r="G210" s="8">
        <v>754</v>
      </c>
      <c r="H210" s="8">
        <v>360</v>
      </c>
      <c r="I210" s="14"/>
      <c r="J210" s="14"/>
      <c r="K210" s="14"/>
      <c r="L210" s="16">
        <v>1069</v>
      </c>
      <c r="M210" s="16">
        <v>1069</v>
      </c>
      <c r="N210" s="16">
        <v>1069</v>
      </c>
      <c r="O210" s="16">
        <v>1000</v>
      </c>
      <c r="P210" s="16"/>
      <c r="Q210" s="16">
        <v>985</v>
      </c>
      <c r="R210" s="16">
        <v>997</v>
      </c>
      <c r="S210" s="16"/>
      <c r="T210" s="16">
        <v>1069</v>
      </c>
      <c r="U210" s="16"/>
    </row>
    <row r="211" spans="1:21" ht="30">
      <c r="A211" s="22" t="s">
        <v>107</v>
      </c>
      <c r="B211" s="22" t="s">
        <v>109</v>
      </c>
      <c r="C211" s="3" t="s">
        <v>55</v>
      </c>
      <c r="D211" s="4"/>
      <c r="E211" s="8">
        <v>1030</v>
      </c>
      <c r="F211" s="9">
        <v>1218</v>
      </c>
      <c r="G211" s="8">
        <v>754</v>
      </c>
      <c r="H211" s="8">
        <v>1218</v>
      </c>
      <c r="I211" s="14"/>
      <c r="J211" s="14"/>
      <c r="K211" s="14"/>
      <c r="L211" s="16">
        <v>1069</v>
      </c>
      <c r="M211" s="16">
        <v>1069</v>
      </c>
      <c r="N211" s="16">
        <v>1069</v>
      </c>
      <c r="O211" s="16">
        <v>1000</v>
      </c>
      <c r="P211" s="16"/>
      <c r="Q211" s="16">
        <v>985</v>
      </c>
      <c r="R211" s="16">
        <v>997</v>
      </c>
      <c r="S211" s="16"/>
      <c r="T211" s="16">
        <v>1069</v>
      </c>
      <c r="U211" s="16"/>
    </row>
    <row r="212" spans="1:21">
      <c r="A212" s="22" t="s">
        <v>107</v>
      </c>
      <c r="B212" s="22" t="s">
        <v>109</v>
      </c>
      <c r="C212" s="3" t="s">
        <v>56</v>
      </c>
      <c r="D212" s="4">
        <f>SUM(E212:U212)</f>
        <v>59</v>
      </c>
      <c r="E212" s="8">
        <v>8</v>
      </c>
      <c r="F212" s="9">
        <v>12</v>
      </c>
      <c r="G212" s="8">
        <v>4</v>
      </c>
      <c r="H212" s="8">
        <v>11</v>
      </c>
      <c r="I212" s="14"/>
      <c r="J212" s="14"/>
      <c r="K212" s="14"/>
      <c r="L212" s="16">
        <v>4</v>
      </c>
      <c r="M212" s="16">
        <v>3</v>
      </c>
      <c r="N212" s="16">
        <v>3</v>
      </c>
      <c r="O212" s="16">
        <v>5</v>
      </c>
      <c r="P212" s="16"/>
      <c r="Q212" s="16">
        <v>6</v>
      </c>
      <c r="R212" s="16">
        <v>1</v>
      </c>
      <c r="S212" s="16"/>
      <c r="T212" s="16">
        <v>2</v>
      </c>
      <c r="U212" s="16"/>
    </row>
    <row r="213" spans="1:21">
      <c r="A213" s="22" t="s">
        <v>107</v>
      </c>
      <c r="B213" s="22" t="s">
        <v>109</v>
      </c>
      <c r="C213" s="3" t="s">
        <v>57</v>
      </c>
      <c r="D213" s="4"/>
      <c r="E213" s="8"/>
      <c r="F213" s="9"/>
      <c r="G213" s="8"/>
      <c r="H213" s="8"/>
      <c r="I213" s="14"/>
      <c r="J213" s="14"/>
      <c r="K213" s="14"/>
      <c r="L213" s="17"/>
      <c r="M213" s="17"/>
      <c r="N213" s="17"/>
      <c r="O213" s="17"/>
      <c r="P213" s="16"/>
      <c r="Q213" s="17"/>
      <c r="R213" s="17"/>
      <c r="S213" s="16"/>
      <c r="T213" s="17"/>
      <c r="U213" s="16"/>
    </row>
    <row r="214" spans="1:21" ht="30">
      <c r="A214" s="22" t="s">
        <v>107</v>
      </c>
      <c r="B214" s="22" t="s">
        <v>110</v>
      </c>
      <c r="C214" s="3" t="s">
        <v>54</v>
      </c>
      <c r="D214" s="4"/>
      <c r="E214" s="8"/>
      <c r="F214" s="9"/>
      <c r="G214" s="8"/>
      <c r="H214" s="8"/>
      <c r="I214" s="14"/>
      <c r="J214" s="14"/>
      <c r="K214" s="14"/>
      <c r="L214" s="16"/>
      <c r="M214" s="16"/>
      <c r="N214" s="16"/>
      <c r="O214" s="16"/>
      <c r="P214" s="16"/>
      <c r="Q214" s="16"/>
      <c r="R214" s="16"/>
      <c r="S214" s="16"/>
      <c r="T214" s="16"/>
      <c r="U214" s="16"/>
    </row>
    <row r="215" spans="1:21" ht="30">
      <c r="A215" s="22" t="s">
        <v>107</v>
      </c>
      <c r="B215" s="22" t="s">
        <v>110</v>
      </c>
      <c r="C215" s="3" t="s">
        <v>55</v>
      </c>
      <c r="D215" s="4"/>
      <c r="E215" s="8"/>
      <c r="F215" s="9"/>
      <c r="G215" s="8"/>
      <c r="H215" s="8"/>
      <c r="I215" s="14"/>
      <c r="J215" s="14"/>
      <c r="K215" s="14"/>
      <c r="L215" s="16"/>
      <c r="M215" s="16"/>
      <c r="N215" s="16"/>
      <c r="O215" s="16"/>
      <c r="P215" s="16"/>
      <c r="Q215" s="16"/>
      <c r="R215" s="16"/>
      <c r="S215" s="16"/>
      <c r="T215" s="16"/>
      <c r="U215" s="16"/>
    </row>
    <row r="216" spans="1:21">
      <c r="A216" s="22" t="s">
        <v>107</v>
      </c>
      <c r="B216" s="22" t="s">
        <v>110</v>
      </c>
      <c r="C216" s="3" t="s">
        <v>56</v>
      </c>
      <c r="D216" s="4">
        <f>SUM(E216:U216)</f>
        <v>0</v>
      </c>
      <c r="E216" s="8"/>
      <c r="F216" s="9"/>
      <c r="G216" s="8"/>
      <c r="H216" s="8"/>
      <c r="I216" s="14"/>
      <c r="J216" s="14"/>
      <c r="K216" s="14"/>
      <c r="L216" s="16"/>
      <c r="M216" s="16"/>
      <c r="N216" s="16"/>
      <c r="O216" s="16"/>
      <c r="P216" s="16"/>
      <c r="Q216" s="16"/>
      <c r="R216" s="16"/>
      <c r="S216" s="16"/>
      <c r="T216" s="16"/>
      <c r="U216" s="16"/>
    </row>
    <row r="217" spans="1:21">
      <c r="A217" s="22" t="s">
        <v>107</v>
      </c>
      <c r="B217" s="22" t="s">
        <v>110</v>
      </c>
      <c r="C217" s="3" t="s">
        <v>57</v>
      </c>
      <c r="D217" s="4"/>
      <c r="E217" s="8"/>
      <c r="F217" s="9"/>
      <c r="G217" s="8"/>
      <c r="H217" s="8"/>
      <c r="I217" s="14"/>
      <c r="J217" s="14"/>
      <c r="K217" s="14"/>
      <c r="L217" s="16"/>
      <c r="M217" s="16"/>
      <c r="N217" s="16"/>
      <c r="O217" s="16"/>
      <c r="P217" s="16"/>
      <c r="Q217" s="16"/>
      <c r="R217" s="16"/>
      <c r="S217" s="16"/>
      <c r="T217" s="16"/>
      <c r="U217" s="16"/>
    </row>
    <row r="218" spans="1:21" ht="30">
      <c r="A218" s="22" t="s">
        <v>107</v>
      </c>
      <c r="B218" s="22" t="s">
        <v>111</v>
      </c>
      <c r="C218" s="3" t="s">
        <v>54</v>
      </c>
      <c r="D218" s="4"/>
      <c r="E218" s="8"/>
      <c r="F218" s="9"/>
      <c r="G218" s="8"/>
      <c r="H218" s="8"/>
      <c r="I218" s="14"/>
      <c r="J218" s="14"/>
      <c r="K218" s="14"/>
      <c r="L218" s="16"/>
      <c r="M218" s="16"/>
      <c r="N218" s="16"/>
      <c r="O218" s="16"/>
      <c r="P218" s="16"/>
      <c r="Q218" s="16"/>
      <c r="R218" s="16"/>
      <c r="S218" s="16"/>
      <c r="T218" s="16"/>
      <c r="U218" s="16"/>
    </row>
    <row r="219" spans="1:21" ht="30">
      <c r="A219" s="22" t="s">
        <v>107</v>
      </c>
      <c r="B219" s="22" t="s">
        <v>111</v>
      </c>
      <c r="C219" s="3" t="s">
        <v>55</v>
      </c>
      <c r="D219" s="4"/>
      <c r="E219" s="8"/>
      <c r="F219" s="9"/>
      <c r="G219" s="8"/>
      <c r="H219" s="8"/>
      <c r="I219" s="14"/>
      <c r="J219" s="14"/>
      <c r="K219" s="14"/>
      <c r="L219" s="16"/>
      <c r="M219" s="16"/>
      <c r="N219" s="16"/>
      <c r="O219" s="16"/>
      <c r="P219" s="16"/>
      <c r="Q219" s="16"/>
      <c r="R219" s="16"/>
      <c r="S219" s="16"/>
      <c r="T219" s="16"/>
      <c r="U219" s="16"/>
    </row>
    <row r="220" spans="1:21">
      <c r="A220" s="22" t="s">
        <v>107</v>
      </c>
      <c r="B220" s="22" t="s">
        <v>111</v>
      </c>
      <c r="C220" s="3" t="s">
        <v>56</v>
      </c>
      <c r="D220" s="4">
        <f>SUM(E220:U220)</f>
        <v>0</v>
      </c>
      <c r="E220" s="8"/>
      <c r="F220" s="9"/>
      <c r="G220" s="8"/>
      <c r="H220" s="8"/>
      <c r="I220" s="14"/>
      <c r="J220" s="14"/>
      <c r="K220" s="14"/>
      <c r="L220" s="16"/>
      <c r="M220" s="16"/>
      <c r="N220" s="16"/>
      <c r="O220" s="16"/>
      <c r="P220" s="16"/>
      <c r="Q220" s="16"/>
      <c r="R220" s="16"/>
      <c r="S220" s="16"/>
      <c r="T220" s="16"/>
      <c r="U220" s="16"/>
    </row>
    <row r="221" spans="1:21">
      <c r="A221" s="22" t="s">
        <v>107</v>
      </c>
      <c r="B221" s="22" t="s">
        <v>111</v>
      </c>
      <c r="C221" s="3" t="s">
        <v>57</v>
      </c>
      <c r="D221" s="4"/>
      <c r="E221" s="8"/>
      <c r="F221" s="9"/>
      <c r="G221" s="8"/>
      <c r="H221" s="8"/>
      <c r="I221" s="14"/>
      <c r="J221" s="14"/>
      <c r="K221" s="14"/>
      <c r="L221" s="16"/>
      <c r="M221" s="16"/>
      <c r="N221" s="16"/>
      <c r="O221" s="16"/>
      <c r="P221" s="16"/>
      <c r="Q221" s="16"/>
      <c r="R221" s="16"/>
      <c r="S221" s="16"/>
      <c r="T221" s="16"/>
      <c r="U221" s="16"/>
    </row>
    <row r="222" spans="1:21" ht="30">
      <c r="A222" s="22" t="s">
        <v>107</v>
      </c>
      <c r="B222" s="22" t="s">
        <v>112</v>
      </c>
      <c r="C222" s="3" t="s">
        <v>54</v>
      </c>
      <c r="D222" s="4"/>
      <c r="E222" s="8"/>
      <c r="F222" s="9"/>
      <c r="G222" s="8"/>
      <c r="H222" s="8"/>
      <c r="I222" s="14"/>
      <c r="J222" s="14"/>
      <c r="K222" s="14"/>
      <c r="L222" s="16"/>
      <c r="M222" s="16"/>
      <c r="N222" s="16"/>
      <c r="O222" s="16"/>
      <c r="P222" s="16"/>
      <c r="Q222" s="16"/>
      <c r="R222" s="16"/>
      <c r="S222" s="16"/>
      <c r="T222" s="16"/>
      <c r="U222" s="16"/>
    </row>
    <row r="223" spans="1:21" ht="30">
      <c r="A223" s="22" t="s">
        <v>107</v>
      </c>
      <c r="B223" s="22" t="s">
        <v>112</v>
      </c>
      <c r="C223" s="3" t="s">
        <v>55</v>
      </c>
      <c r="D223" s="4"/>
      <c r="E223" s="8"/>
      <c r="F223" s="9"/>
      <c r="G223" s="8"/>
      <c r="H223" s="8"/>
      <c r="I223" s="14"/>
      <c r="J223" s="14"/>
      <c r="K223" s="14"/>
      <c r="L223" s="16"/>
      <c r="M223" s="16"/>
      <c r="N223" s="16"/>
      <c r="O223" s="16"/>
      <c r="P223" s="16"/>
      <c r="Q223" s="16"/>
      <c r="R223" s="16"/>
      <c r="S223" s="16"/>
      <c r="T223" s="16"/>
      <c r="U223" s="16"/>
    </row>
    <row r="224" spans="1:21">
      <c r="A224" s="22" t="s">
        <v>107</v>
      </c>
      <c r="B224" s="22" t="s">
        <v>112</v>
      </c>
      <c r="C224" s="3" t="s">
        <v>56</v>
      </c>
      <c r="D224" s="4">
        <f>SUM(E224:U224)</f>
        <v>0</v>
      </c>
      <c r="E224" s="8"/>
      <c r="F224" s="9"/>
      <c r="G224" s="8"/>
      <c r="H224" s="8"/>
      <c r="I224" s="14"/>
      <c r="J224" s="14"/>
      <c r="K224" s="14"/>
      <c r="L224" s="16"/>
      <c r="M224" s="16"/>
      <c r="N224" s="16"/>
      <c r="O224" s="16"/>
      <c r="P224" s="16"/>
      <c r="Q224" s="16"/>
      <c r="R224" s="16"/>
      <c r="S224" s="16"/>
      <c r="T224" s="16"/>
      <c r="U224" s="16"/>
    </row>
    <row r="225" spans="1:21">
      <c r="A225" s="22" t="s">
        <v>107</v>
      </c>
      <c r="B225" s="22" t="s">
        <v>112</v>
      </c>
      <c r="C225" s="3" t="s">
        <v>57</v>
      </c>
      <c r="D225" s="4"/>
      <c r="E225" s="8"/>
      <c r="F225" s="9"/>
      <c r="G225" s="8"/>
      <c r="H225" s="8"/>
      <c r="I225" s="14"/>
      <c r="J225" s="14"/>
      <c r="K225" s="14"/>
      <c r="L225" s="16"/>
      <c r="M225" s="16"/>
      <c r="N225" s="16"/>
      <c r="O225" s="16"/>
      <c r="P225" s="16"/>
      <c r="Q225" s="16"/>
      <c r="R225" s="16"/>
      <c r="S225" s="16"/>
      <c r="T225" s="16"/>
      <c r="U225" s="16"/>
    </row>
    <row r="226" spans="1:21" ht="30">
      <c r="A226" s="22" t="s">
        <v>107</v>
      </c>
      <c r="B226" s="22" t="s">
        <v>113</v>
      </c>
      <c r="C226" s="3" t="s">
        <v>54</v>
      </c>
      <c r="D226" s="4"/>
      <c r="E226" s="8"/>
      <c r="F226" s="9"/>
      <c r="G226" s="8"/>
      <c r="H226" s="8"/>
      <c r="I226" s="14"/>
      <c r="J226" s="14"/>
      <c r="K226" s="14"/>
      <c r="L226" s="16"/>
      <c r="M226" s="16"/>
      <c r="N226" s="16"/>
      <c r="O226" s="16"/>
      <c r="P226" s="16"/>
      <c r="Q226" s="16"/>
      <c r="R226" s="16"/>
      <c r="S226" s="16"/>
      <c r="T226" s="16"/>
      <c r="U226" s="16"/>
    </row>
    <row r="227" spans="1:21" ht="30">
      <c r="A227" s="22" t="s">
        <v>107</v>
      </c>
      <c r="B227" s="22" t="s">
        <v>113</v>
      </c>
      <c r="C227" s="3" t="s">
        <v>55</v>
      </c>
      <c r="D227" s="4"/>
      <c r="E227" s="8"/>
      <c r="F227" s="9"/>
      <c r="G227" s="8"/>
      <c r="H227" s="8"/>
      <c r="I227" s="14"/>
      <c r="J227" s="14"/>
      <c r="K227" s="14"/>
      <c r="L227" s="16"/>
      <c r="M227" s="16"/>
      <c r="N227" s="16"/>
      <c r="O227" s="16"/>
      <c r="P227" s="16"/>
      <c r="Q227" s="16"/>
      <c r="R227" s="16"/>
      <c r="S227" s="16"/>
      <c r="T227" s="16"/>
      <c r="U227" s="16"/>
    </row>
    <row r="228" spans="1:21">
      <c r="A228" s="22" t="s">
        <v>107</v>
      </c>
      <c r="B228" s="22" t="s">
        <v>113</v>
      </c>
      <c r="C228" s="3" t="s">
        <v>56</v>
      </c>
      <c r="D228" s="4">
        <f>SUM(E228:U228)</f>
        <v>0</v>
      </c>
      <c r="E228" s="8"/>
      <c r="F228" s="9"/>
      <c r="G228" s="8"/>
      <c r="H228" s="8"/>
      <c r="I228" s="14"/>
      <c r="J228" s="14"/>
      <c r="K228" s="14"/>
      <c r="L228" s="16"/>
      <c r="M228" s="16"/>
      <c r="N228" s="16"/>
      <c r="O228" s="16"/>
      <c r="P228" s="16"/>
      <c r="Q228" s="16"/>
      <c r="R228" s="16"/>
      <c r="S228" s="16"/>
      <c r="T228" s="16"/>
      <c r="U228" s="16"/>
    </row>
    <row r="229" spans="1:21">
      <c r="A229" s="22" t="s">
        <v>107</v>
      </c>
      <c r="B229" s="22" t="s">
        <v>113</v>
      </c>
      <c r="C229" s="3" t="s">
        <v>57</v>
      </c>
      <c r="D229" s="4"/>
      <c r="E229" s="8"/>
      <c r="F229" s="9"/>
      <c r="G229" s="8"/>
      <c r="H229" s="8"/>
      <c r="I229" s="14"/>
      <c r="J229" s="14"/>
      <c r="K229" s="14"/>
      <c r="L229" s="16"/>
      <c r="M229" s="16"/>
      <c r="N229" s="16"/>
      <c r="O229" s="16"/>
      <c r="P229" s="16"/>
      <c r="Q229" s="16"/>
      <c r="R229" s="16"/>
      <c r="S229" s="16"/>
      <c r="T229" s="16"/>
      <c r="U229" s="16"/>
    </row>
    <row r="230" spans="1:21" ht="30">
      <c r="A230" s="22" t="s">
        <v>107</v>
      </c>
      <c r="B230" s="22" t="s">
        <v>114</v>
      </c>
      <c r="C230" s="3" t="s">
        <v>54</v>
      </c>
      <c r="D230" s="4"/>
      <c r="E230" s="8"/>
      <c r="F230" s="9"/>
      <c r="G230" s="8"/>
      <c r="H230" s="8"/>
      <c r="I230" s="14"/>
      <c r="J230" s="14"/>
      <c r="K230" s="14">
        <v>589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</row>
    <row r="231" spans="1:21" ht="30">
      <c r="A231" s="22" t="s">
        <v>107</v>
      </c>
      <c r="B231" s="22" t="s">
        <v>114</v>
      </c>
      <c r="C231" s="3" t="s">
        <v>55</v>
      </c>
      <c r="D231" s="4"/>
      <c r="E231" s="8"/>
      <c r="F231" s="9"/>
      <c r="G231" s="8"/>
      <c r="H231" s="8"/>
      <c r="I231" s="14"/>
      <c r="J231" s="14"/>
      <c r="K231" s="14">
        <v>853</v>
      </c>
      <c r="L231" s="16"/>
      <c r="M231" s="16"/>
      <c r="N231" s="16"/>
      <c r="O231" s="16"/>
      <c r="P231" s="16"/>
      <c r="Q231" s="16"/>
      <c r="R231" s="16"/>
      <c r="S231" s="16"/>
      <c r="T231" s="16"/>
      <c r="U231" s="16"/>
    </row>
    <row r="232" spans="1:21">
      <c r="A232" s="22" t="s">
        <v>107</v>
      </c>
      <c r="B232" s="22" t="s">
        <v>114</v>
      </c>
      <c r="C232" s="3" t="s">
        <v>56</v>
      </c>
      <c r="D232" s="4">
        <f>SUM(E232:U232)</f>
        <v>44</v>
      </c>
      <c r="E232" s="8"/>
      <c r="F232" s="9"/>
      <c r="G232" s="8"/>
      <c r="H232" s="8"/>
      <c r="I232" s="14"/>
      <c r="J232" s="14"/>
      <c r="K232" s="14">
        <v>44</v>
      </c>
      <c r="L232" s="16"/>
      <c r="M232" s="16"/>
      <c r="N232" s="16"/>
      <c r="O232" s="16"/>
      <c r="P232" s="16"/>
      <c r="Q232" s="16"/>
      <c r="R232" s="16"/>
      <c r="S232" s="16"/>
      <c r="T232" s="16"/>
      <c r="U232" s="16"/>
    </row>
    <row r="233" spans="1:21">
      <c r="A233" s="22" t="s">
        <v>107</v>
      </c>
      <c r="B233" s="22" t="s">
        <v>114</v>
      </c>
      <c r="C233" s="3" t="s">
        <v>57</v>
      </c>
      <c r="D233" s="4"/>
      <c r="E233" s="8"/>
      <c r="F233" s="9"/>
      <c r="G233" s="8"/>
      <c r="H233" s="8"/>
      <c r="I233" s="14"/>
      <c r="J233" s="14"/>
      <c r="K233" s="14"/>
      <c r="L233" s="16"/>
      <c r="M233" s="16"/>
      <c r="N233" s="16"/>
      <c r="O233" s="16"/>
      <c r="P233" s="16"/>
      <c r="Q233" s="16"/>
      <c r="R233" s="16"/>
      <c r="S233" s="16"/>
      <c r="T233" s="16"/>
      <c r="U233" s="16"/>
    </row>
    <row r="234" spans="1:21" ht="30">
      <c r="A234" s="22" t="s">
        <v>107</v>
      </c>
      <c r="B234" s="22" t="s">
        <v>107</v>
      </c>
      <c r="C234" s="3" t="s">
        <v>54</v>
      </c>
      <c r="D234" s="4"/>
      <c r="E234" s="8">
        <v>862</v>
      </c>
      <c r="F234" s="9"/>
      <c r="G234" s="8"/>
      <c r="H234" s="8"/>
      <c r="I234" s="14">
        <v>1030</v>
      </c>
      <c r="J234" s="14"/>
      <c r="K234" s="14"/>
      <c r="L234" s="16"/>
      <c r="M234" s="16"/>
      <c r="N234" s="16"/>
      <c r="O234" s="16"/>
      <c r="P234" s="16"/>
      <c r="Q234" s="16"/>
      <c r="R234" s="16"/>
      <c r="S234" s="16"/>
      <c r="T234" s="16"/>
      <c r="U234" s="16"/>
    </row>
    <row r="235" spans="1:21" ht="30">
      <c r="A235" s="22" t="s">
        <v>107</v>
      </c>
      <c r="B235" s="22" t="s">
        <v>107</v>
      </c>
      <c r="C235" s="3" t="s">
        <v>55</v>
      </c>
      <c r="D235" s="4"/>
      <c r="E235" s="8">
        <v>878</v>
      </c>
      <c r="F235" s="9"/>
      <c r="G235" s="8"/>
      <c r="H235" s="8"/>
      <c r="I235" s="14">
        <v>1030</v>
      </c>
      <c r="J235" s="14"/>
      <c r="K235" s="14"/>
      <c r="L235" s="16"/>
      <c r="M235" s="16"/>
      <c r="N235" s="16"/>
      <c r="O235" s="16"/>
      <c r="P235" s="16"/>
      <c r="Q235" s="16"/>
      <c r="R235" s="16"/>
      <c r="S235" s="16"/>
      <c r="T235" s="16"/>
      <c r="U235" s="16"/>
    </row>
    <row r="236" spans="1:21">
      <c r="A236" s="22" t="s">
        <v>107</v>
      </c>
      <c r="B236" s="22" t="s">
        <v>107</v>
      </c>
      <c r="C236" s="3" t="s">
        <v>56</v>
      </c>
      <c r="D236" s="4">
        <f>SUM(E236:U236)</f>
        <v>12</v>
      </c>
      <c r="E236" s="8">
        <v>2</v>
      </c>
      <c r="F236" s="9"/>
      <c r="G236" s="8"/>
      <c r="H236" s="8"/>
      <c r="I236" s="14">
        <v>10</v>
      </c>
      <c r="J236" s="14"/>
      <c r="K236" s="14"/>
      <c r="L236" s="16"/>
      <c r="M236" s="16"/>
      <c r="N236" s="16"/>
      <c r="O236" s="16"/>
      <c r="P236" s="16"/>
      <c r="Q236" s="16"/>
      <c r="R236" s="16"/>
      <c r="S236" s="16"/>
      <c r="T236" s="16"/>
      <c r="U236" s="16"/>
    </row>
    <row r="237" spans="1:21">
      <c r="A237" s="22" t="s">
        <v>107</v>
      </c>
      <c r="B237" s="22" t="s">
        <v>107</v>
      </c>
      <c r="C237" s="3" t="s">
        <v>57</v>
      </c>
      <c r="D237" s="4"/>
      <c r="E237" s="8"/>
      <c r="F237" s="9"/>
      <c r="G237" s="8"/>
      <c r="H237" s="8"/>
      <c r="I237" s="14"/>
      <c r="J237" s="14"/>
      <c r="K237" s="14"/>
      <c r="L237" s="16"/>
      <c r="M237" s="16"/>
      <c r="N237" s="16"/>
      <c r="O237" s="16"/>
      <c r="P237" s="16"/>
      <c r="Q237" s="16"/>
      <c r="R237" s="16"/>
      <c r="S237" s="16"/>
      <c r="T237" s="16"/>
      <c r="U237" s="16"/>
    </row>
    <row r="238" spans="1:21" ht="30">
      <c r="A238" s="22" t="s">
        <v>107</v>
      </c>
      <c r="B238" s="22" t="s">
        <v>115</v>
      </c>
      <c r="C238" s="3" t="s">
        <v>54</v>
      </c>
      <c r="D238" s="4"/>
      <c r="E238" s="8"/>
      <c r="F238" s="9"/>
      <c r="G238" s="8"/>
      <c r="H238" s="8"/>
      <c r="I238" s="14"/>
      <c r="J238" s="14"/>
      <c r="K238" s="14"/>
      <c r="L238" s="16"/>
      <c r="M238" s="16"/>
      <c r="N238" s="16"/>
      <c r="O238" s="16"/>
      <c r="P238" s="16"/>
      <c r="Q238" s="16"/>
      <c r="R238" s="16"/>
      <c r="S238" s="16"/>
      <c r="T238" s="16"/>
      <c r="U238" s="16"/>
    </row>
    <row r="239" spans="1:21" ht="30">
      <c r="A239" s="22" t="s">
        <v>107</v>
      </c>
      <c r="B239" s="22" t="s">
        <v>115</v>
      </c>
      <c r="C239" s="3" t="s">
        <v>55</v>
      </c>
      <c r="D239" s="4"/>
      <c r="E239" s="8"/>
      <c r="F239" s="9"/>
      <c r="G239" s="8"/>
      <c r="H239" s="8"/>
      <c r="I239" s="14"/>
      <c r="J239" s="14"/>
      <c r="K239" s="14"/>
      <c r="L239" s="16"/>
      <c r="M239" s="16"/>
      <c r="N239" s="16"/>
      <c r="O239" s="16"/>
      <c r="P239" s="16"/>
      <c r="Q239" s="16"/>
      <c r="R239" s="16"/>
      <c r="S239" s="16"/>
      <c r="T239" s="16"/>
      <c r="U239" s="16"/>
    </row>
    <row r="240" spans="1:21">
      <c r="A240" s="22" t="s">
        <v>107</v>
      </c>
      <c r="B240" s="22" t="s">
        <v>115</v>
      </c>
      <c r="C240" s="3" t="s">
        <v>56</v>
      </c>
      <c r="D240" s="4">
        <f>SUM(E240:U240)</f>
        <v>0</v>
      </c>
      <c r="E240" s="8"/>
      <c r="F240" s="9"/>
      <c r="G240" s="8"/>
      <c r="H240" s="8"/>
      <c r="I240" s="14"/>
      <c r="J240" s="14"/>
      <c r="K240" s="14"/>
      <c r="L240" s="16"/>
      <c r="M240" s="16"/>
      <c r="N240" s="16"/>
      <c r="O240" s="16"/>
      <c r="P240" s="16"/>
      <c r="Q240" s="16"/>
      <c r="R240" s="16"/>
      <c r="S240" s="16"/>
      <c r="T240" s="16"/>
      <c r="U240" s="16"/>
    </row>
    <row r="241" spans="1:21">
      <c r="A241" s="22" t="s">
        <v>107</v>
      </c>
      <c r="B241" s="22" t="s">
        <v>115</v>
      </c>
      <c r="C241" s="3" t="s">
        <v>57</v>
      </c>
      <c r="D241" s="4"/>
      <c r="E241" s="8"/>
      <c r="F241" s="9"/>
      <c r="G241" s="8"/>
      <c r="H241" s="8"/>
      <c r="I241" s="14"/>
      <c r="J241" s="14"/>
      <c r="K241" s="14"/>
      <c r="L241" s="16"/>
      <c r="M241" s="16"/>
      <c r="N241" s="16"/>
      <c r="O241" s="16"/>
      <c r="P241" s="16"/>
      <c r="Q241" s="16"/>
      <c r="R241" s="16"/>
      <c r="S241" s="16"/>
      <c r="T241" s="16"/>
      <c r="U241" s="16"/>
    </row>
    <row r="242" spans="1:21" ht="30">
      <c r="A242" s="22" t="s">
        <v>107</v>
      </c>
      <c r="B242" s="22" t="s">
        <v>116</v>
      </c>
      <c r="C242" s="3" t="s">
        <v>54</v>
      </c>
      <c r="D242" s="4"/>
      <c r="E242" s="8">
        <v>435</v>
      </c>
      <c r="F242" s="9"/>
      <c r="G242" s="8"/>
      <c r="H242" s="8"/>
      <c r="I242" s="14">
        <v>964</v>
      </c>
      <c r="J242" s="14">
        <v>964</v>
      </c>
      <c r="K242" s="14"/>
      <c r="L242" s="16"/>
      <c r="M242" s="16"/>
      <c r="N242" s="16"/>
      <c r="O242" s="16"/>
      <c r="P242" s="16"/>
      <c r="Q242" s="16"/>
      <c r="R242" s="16"/>
      <c r="S242" s="16"/>
      <c r="T242" s="16"/>
      <c r="U242" s="16"/>
    </row>
    <row r="243" spans="1:21" ht="30">
      <c r="A243" s="22" t="s">
        <v>107</v>
      </c>
      <c r="B243" s="22" t="s">
        <v>116</v>
      </c>
      <c r="C243" s="3" t="s">
        <v>55</v>
      </c>
      <c r="D243" s="4"/>
      <c r="E243" s="8">
        <v>465</v>
      </c>
      <c r="F243" s="9"/>
      <c r="G243" s="8"/>
      <c r="H243" s="8"/>
      <c r="I243" s="14">
        <v>964</v>
      </c>
      <c r="J243" s="14">
        <v>964</v>
      </c>
      <c r="K243" s="14"/>
      <c r="L243" s="16"/>
      <c r="M243" s="16"/>
      <c r="N243" s="16"/>
      <c r="O243" s="16"/>
      <c r="P243" s="16"/>
      <c r="Q243" s="16"/>
      <c r="R243" s="16"/>
      <c r="S243" s="16"/>
      <c r="T243" s="16"/>
      <c r="U243" s="16"/>
    </row>
    <row r="244" spans="1:21">
      <c r="A244" s="22" t="s">
        <v>107</v>
      </c>
      <c r="B244" s="22" t="s">
        <v>116</v>
      </c>
      <c r="C244" s="3" t="s">
        <v>56</v>
      </c>
      <c r="D244" s="4">
        <f>SUM(E244:U244)</f>
        <v>13</v>
      </c>
      <c r="E244" s="8">
        <v>5</v>
      </c>
      <c r="F244" s="9"/>
      <c r="G244" s="8"/>
      <c r="H244" s="8"/>
      <c r="I244" s="14">
        <v>2</v>
      </c>
      <c r="J244" s="14">
        <v>6</v>
      </c>
      <c r="K244" s="14"/>
      <c r="L244" s="16"/>
      <c r="M244" s="16"/>
      <c r="N244" s="16"/>
      <c r="O244" s="16"/>
      <c r="P244" s="16"/>
      <c r="Q244" s="16"/>
      <c r="R244" s="16"/>
      <c r="S244" s="16"/>
      <c r="T244" s="16"/>
      <c r="U244" s="16"/>
    </row>
    <row r="245" spans="1:21">
      <c r="A245" s="22" t="s">
        <v>107</v>
      </c>
      <c r="B245" s="22" t="s">
        <v>116</v>
      </c>
      <c r="C245" s="3" t="s">
        <v>57</v>
      </c>
      <c r="D245" s="4"/>
      <c r="E245" s="8"/>
      <c r="F245" s="9"/>
      <c r="G245" s="8"/>
      <c r="H245" s="8"/>
      <c r="I245" s="14"/>
      <c r="J245" s="14"/>
      <c r="K245" s="14"/>
      <c r="L245" s="16"/>
      <c r="M245" s="16"/>
      <c r="N245" s="16"/>
      <c r="O245" s="16"/>
      <c r="P245" s="16"/>
      <c r="Q245" s="16"/>
      <c r="R245" s="16"/>
      <c r="S245" s="16"/>
      <c r="T245" s="16"/>
      <c r="U245" s="16"/>
    </row>
    <row r="246" spans="1:21" ht="30">
      <c r="A246" s="22" t="s">
        <v>107</v>
      </c>
      <c r="B246" s="22" t="s">
        <v>117</v>
      </c>
      <c r="C246" s="3" t="s">
        <v>54</v>
      </c>
      <c r="D246" s="4"/>
      <c r="E246" s="8"/>
      <c r="F246" s="9"/>
      <c r="G246" s="8"/>
      <c r="H246" s="8"/>
      <c r="I246" s="14"/>
      <c r="J246" s="14"/>
      <c r="K246" s="14"/>
      <c r="L246" s="16"/>
      <c r="M246" s="16"/>
      <c r="N246" s="16"/>
      <c r="O246" s="16"/>
      <c r="P246" s="16"/>
      <c r="Q246" s="16"/>
      <c r="R246" s="16"/>
      <c r="S246" s="16"/>
      <c r="T246" s="16"/>
      <c r="U246" s="16"/>
    </row>
    <row r="247" spans="1:21" ht="30">
      <c r="A247" s="22" t="s">
        <v>107</v>
      </c>
      <c r="B247" s="22" t="s">
        <v>117</v>
      </c>
      <c r="C247" s="3" t="s">
        <v>55</v>
      </c>
      <c r="D247" s="4"/>
      <c r="E247" s="8"/>
      <c r="F247" s="9"/>
      <c r="G247" s="8"/>
      <c r="H247" s="8"/>
      <c r="I247" s="14"/>
      <c r="J247" s="14"/>
      <c r="K247" s="14"/>
      <c r="L247" s="16"/>
      <c r="M247" s="16"/>
      <c r="N247" s="16"/>
      <c r="O247" s="16"/>
      <c r="P247" s="16"/>
      <c r="Q247" s="16"/>
      <c r="R247" s="16"/>
      <c r="S247" s="16"/>
      <c r="T247" s="16"/>
      <c r="U247" s="16"/>
    </row>
    <row r="248" spans="1:21">
      <c r="A248" s="22" t="s">
        <v>107</v>
      </c>
      <c r="B248" s="22" t="s">
        <v>117</v>
      </c>
      <c r="C248" s="3" t="s">
        <v>56</v>
      </c>
      <c r="D248" s="4">
        <f>SUM(E248:U248)</f>
        <v>0</v>
      </c>
      <c r="E248" s="8"/>
      <c r="F248" s="9"/>
      <c r="G248" s="8"/>
      <c r="H248" s="8"/>
      <c r="I248" s="14"/>
      <c r="J248" s="14"/>
      <c r="K248" s="14"/>
      <c r="L248" s="16"/>
      <c r="M248" s="16"/>
      <c r="N248" s="16"/>
      <c r="O248" s="16"/>
      <c r="P248" s="16"/>
      <c r="Q248" s="16"/>
      <c r="R248" s="16"/>
      <c r="S248" s="16"/>
      <c r="T248" s="16"/>
      <c r="U248" s="16"/>
    </row>
    <row r="249" spans="1:21">
      <c r="A249" s="22" t="s">
        <v>107</v>
      </c>
      <c r="B249" s="22" t="s">
        <v>117</v>
      </c>
      <c r="C249" s="3" t="s">
        <v>57</v>
      </c>
      <c r="D249" s="4"/>
      <c r="E249" s="8"/>
      <c r="F249" s="9"/>
      <c r="G249" s="8"/>
      <c r="H249" s="8"/>
      <c r="I249" s="14"/>
      <c r="J249" s="14"/>
      <c r="K249" s="14"/>
      <c r="L249" s="16"/>
      <c r="M249" s="16"/>
      <c r="N249" s="16"/>
      <c r="O249" s="16"/>
      <c r="P249" s="16"/>
      <c r="Q249" s="16"/>
      <c r="R249" s="16"/>
      <c r="S249" s="16"/>
      <c r="T249" s="16"/>
      <c r="U249" s="16"/>
    </row>
    <row r="250" spans="1:21" ht="30">
      <c r="A250" s="22" t="s">
        <v>107</v>
      </c>
      <c r="B250" s="22" t="s">
        <v>118</v>
      </c>
      <c r="C250" s="3" t="s">
        <v>54</v>
      </c>
      <c r="D250" s="4"/>
      <c r="E250" s="8"/>
      <c r="F250" s="9"/>
      <c r="G250" s="8"/>
      <c r="H250" s="8"/>
      <c r="I250" s="14"/>
      <c r="J250" s="14"/>
      <c r="K250" s="14"/>
      <c r="L250" s="16"/>
      <c r="M250" s="16"/>
      <c r="N250" s="16"/>
      <c r="O250" s="16"/>
      <c r="P250" s="16"/>
      <c r="Q250" s="16"/>
      <c r="R250" s="16"/>
      <c r="S250" s="16"/>
      <c r="T250" s="16"/>
      <c r="U250" s="16"/>
    </row>
    <row r="251" spans="1:21" ht="30">
      <c r="A251" s="22" t="s">
        <v>107</v>
      </c>
      <c r="B251" s="22" t="s">
        <v>118</v>
      </c>
      <c r="C251" s="3" t="s">
        <v>55</v>
      </c>
      <c r="D251" s="4"/>
      <c r="E251" s="8"/>
      <c r="F251" s="9"/>
      <c r="G251" s="8"/>
      <c r="H251" s="8"/>
      <c r="I251" s="14"/>
      <c r="J251" s="14"/>
      <c r="K251" s="14"/>
      <c r="L251" s="16"/>
      <c r="M251" s="16"/>
      <c r="N251" s="16"/>
      <c r="O251" s="16"/>
      <c r="P251" s="16"/>
      <c r="Q251" s="16"/>
      <c r="R251" s="16"/>
      <c r="S251" s="16"/>
      <c r="T251" s="16"/>
      <c r="U251" s="16"/>
    </row>
    <row r="252" spans="1:21">
      <c r="A252" s="22" t="s">
        <v>107</v>
      </c>
      <c r="B252" s="22" t="s">
        <v>118</v>
      </c>
      <c r="C252" s="3" t="s">
        <v>56</v>
      </c>
      <c r="D252" s="4">
        <f>SUM(E252:U252)</f>
        <v>0</v>
      </c>
      <c r="E252" s="8"/>
      <c r="F252" s="9"/>
      <c r="G252" s="8"/>
      <c r="H252" s="8"/>
      <c r="I252" s="14"/>
      <c r="J252" s="14"/>
      <c r="K252" s="14"/>
      <c r="L252" s="16"/>
      <c r="M252" s="16"/>
      <c r="N252" s="16"/>
      <c r="O252" s="16"/>
      <c r="P252" s="16"/>
      <c r="Q252" s="16"/>
      <c r="R252" s="16"/>
      <c r="S252" s="16"/>
      <c r="T252" s="16"/>
      <c r="U252" s="16"/>
    </row>
    <row r="253" spans="1:21">
      <c r="A253" s="22" t="s">
        <v>107</v>
      </c>
      <c r="B253" s="22" t="s">
        <v>118</v>
      </c>
      <c r="C253" s="3" t="s">
        <v>57</v>
      </c>
      <c r="D253" s="4"/>
      <c r="E253" s="8"/>
      <c r="F253" s="9"/>
      <c r="G253" s="8"/>
      <c r="H253" s="8"/>
      <c r="I253" s="14"/>
      <c r="J253" s="14"/>
      <c r="K253" s="14"/>
      <c r="L253" s="16"/>
      <c r="M253" s="16"/>
      <c r="N253" s="16"/>
      <c r="O253" s="16"/>
      <c r="P253" s="16"/>
      <c r="Q253" s="16"/>
      <c r="R253" s="16"/>
      <c r="S253" s="16"/>
      <c r="T253" s="16"/>
      <c r="U253" s="16"/>
    </row>
    <row r="254" spans="1:21" ht="30">
      <c r="A254" s="22" t="s">
        <v>107</v>
      </c>
      <c r="B254" s="22" t="s">
        <v>119</v>
      </c>
      <c r="C254" s="3" t="s">
        <v>54</v>
      </c>
      <c r="D254" s="4"/>
      <c r="E254" s="8"/>
      <c r="F254" s="9"/>
      <c r="G254" s="8"/>
      <c r="H254" s="8"/>
      <c r="I254" s="14"/>
      <c r="J254" s="14"/>
      <c r="K254" s="14"/>
      <c r="L254" s="16"/>
      <c r="M254" s="16"/>
      <c r="N254" s="16"/>
      <c r="O254" s="16"/>
      <c r="P254" s="16"/>
      <c r="Q254" s="16"/>
      <c r="R254" s="16"/>
      <c r="S254" s="16"/>
      <c r="T254" s="16"/>
      <c r="U254" s="16"/>
    </row>
    <row r="255" spans="1:21" ht="30">
      <c r="A255" s="22" t="s">
        <v>107</v>
      </c>
      <c r="B255" s="22" t="s">
        <v>119</v>
      </c>
      <c r="C255" s="3" t="s">
        <v>55</v>
      </c>
      <c r="D255" s="4"/>
      <c r="E255" s="8"/>
      <c r="F255" s="9"/>
      <c r="G255" s="8"/>
      <c r="H255" s="8"/>
      <c r="I255" s="14"/>
      <c r="J255" s="14"/>
      <c r="K255" s="14"/>
      <c r="L255" s="16"/>
      <c r="M255" s="16"/>
      <c r="N255" s="16"/>
      <c r="O255" s="16"/>
      <c r="P255" s="16"/>
      <c r="Q255" s="16"/>
      <c r="R255" s="16"/>
      <c r="S255" s="16"/>
      <c r="T255" s="16"/>
      <c r="U255" s="16"/>
    </row>
    <row r="256" spans="1:21">
      <c r="A256" s="22" t="s">
        <v>107</v>
      </c>
      <c r="B256" s="22" t="s">
        <v>119</v>
      </c>
      <c r="C256" s="3" t="s">
        <v>56</v>
      </c>
      <c r="D256" s="4">
        <f>SUM(E256:U256)</f>
        <v>0</v>
      </c>
      <c r="E256" s="8"/>
      <c r="F256" s="9"/>
      <c r="G256" s="8"/>
      <c r="H256" s="8"/>
      <c r="I256" s="14"/>
      <c r="J256" s="14"/>
      <c r="K256" s="14"/>
      <c r="L256" s="16"/>
      <c r="M256" s="16"/>
      <c r="N256" s="16"/>
      <c r="O256" s="16"/>
      <c r="P256" s="16"/>
      <c r="Q256" s="16"/>
      <c r="R256" s="16"/>
      <c r="S256" s="16"/>
      <c r="T256" s="16"/>
      <c r="U256" s="16"/>
    </row>
    <row r="257" spans="1:21">
      <c r="A257" s="22" t="s">
        <v>107</v>
      </c>
      <c r="B257" s="22" t="s">
        <v>119</v>
      </c>
      <c r="C257" s="3" t="s">
        <v>57</v>
      </c>
      <c r="D257" s="4"/>
      <c r="E257" s="8"/>
      <c r="F257" s="9"/>
      <c r="G257" s="8"/>
      <c r="H257" s="8"/>
      <c r="I257" s="14"/>
      <c r="J257" s="14"/>
      <c r="K257" s="14"/>
      <c r="L257" s="16"/>
      <c r="M257" s="16"/>
      <c r="N257" s="16"/>
      <c r="O257" s="16"/>
      <c r="P257" s="16"/>
      <c r="Q257" s="16"/>
      <c r="R257" s="16"/>
      <c r="S257" s="16"/>
      <c r="T257" s="16"/>
      <c r="U257" s="16"/>
    </row>
    <row r="258" spans="1:21" ht="30">
      <c r="A258" s="22" t="s">
        <v>120</v>
      </c>
      <c r="B258" s="22" t="s">
        <v>121</v>
      </c>
      <c r="C258" s="3" t="s">
        <v>54</v>
      </c>
      <c r="D258" s="4"/>
      <c r="E258" s="8">
        <v>247</v>
      </c>
      <c r="F258" s="9">
        <v>229</v>
      </c>
      <c r="G258" s="8">
        <v>229</v>
      </c>
      <c r="H258" s="8">
        <v>210</v>
      </c>
      <c r="I258" s="14">
        <v>347</v>
      </c>
      <c r="J258" s="14">
        <v>693</v>
      </c>
      <c r="K258" s="14">
        <v>171</v>
      </c>
      <c r="L258" s="16">
        <v>312</v>
      </c>
      <c r="M258" s="16">
        <v>312</v>
      </c>
      <c r="N258" s="16">
        <v>306</v>
      </c>
      <c r="O258" s="16">
        <v>294</v>
      </c>
      <c r="P258" s="16"/>
      <c r="Q258" s="16">
        <v>273</v>
      </c>
      <c r="R258" s="16">
        <v>291</v>
      </c>
      <c r="S258" s="16">
        <v>309</v>
      </c>
      <c r="T258" s="16">
        <v>309</v>
      </c>
      <c r="U258" s="16">
        <v>312</v>
      </c>
    </row>
    <row r="259" spans="1:21" ht="30">
      <c r="A259" s="22" t="s">
        <v>120</v>
      </c>
      <c r="B259" s="22" t="s">
        <v>121</v>
      </c>
      <c r="C259" s="3" t="s">
        <v>55</v>
      </c>
      <c r="D259" s="4"/>
      <c r="E259" s="8">
        <v>580</v>
      </c>
      <c r="F259" s="9">
        <v>1259</v>
      </c>
      <c r="G259" s="8">
        <v>1259</v>
      </c>
      <c r="H259" s="8">
        <v>1259</v>
      </c>
      <c r="I259" s="14">
        <v>673</v>
      </c>
      <c r="J259" s="14">
        <v>693</v>
      </c>
      <c r="K259" s="14">
        <v>984</v>
      </c>
      <c r="L259" s="16">
        <v>312</v>
      </c>
      <c r="M259" s="16">
        <v>312</v>
      </c>
      <c r="N259" s="16">
        <v>306</v>
      </c>
      <c r="O259" s="16">
        <v>294</v>
      </c>
      <c r="P259" s="16"/>
      <c r="Q259" s="16">
        <v>273</v>
      </c>
      <c r="R259" s="16">
        <v>291</v>
      </c>
      <c r="S259" s="16">
        <v>309</v>
      </c>
      <c r="T259" s="16">
        <v>309</v>
      </c>
      <c r="U259" s="16">
        <v>312</v>
      </c>
    </row>
    <row r="260" spans="1:21">
      <c r="A260" s="22" t="s">
        <v>120</v>
      </c>
      <c r="B260" s="22" t="s">
        <v>121</v>
      </c>
      <c r="C260" s="3" t="s">
        <v>56</v>
      </c>
      <c r="D260" s="4">
        <f>SUM(E260:U260)</f>
        <v>369</v>
      </c>
      <c r="E260" s="8">
        <v>35</v>
      </c>
      <c r="F260" s="9">
        <v>72</v>
      </c>
      <c r="G260" s="8">
        <v>85</v>
      </c>
      <c r="H260" s="8">
        <v>30</v>
      </c>
      <c r="I260" s="14">
        <v>9</v>
      </c>
      <c r="J260" s="14">
        <v>14</v>
      </c>
      <c r="K260" s="14">
        <v>60</v>
      </c>
      <c r="L260" s="16">
        <v>13</v>
      </c>
      <c r="M260" s="16">
        <v>13</v>
      </c>
      <c r="N260" s="16">
        <v>2</v>
      </c>
      <c r="O260" s="18">
        <v>4</v>
      </c>
      <c r="P260" s="18"/>
      <c r="Q260" s="18">
        <v>9</v>
      </c>
      <c r="R260" s="18">
        <v>8</v>
      </c>
      <c r="S260" s="18">
        <v>8</v>
      </c>
      <c r="T260" s="16">
        <v>3</v>
      </c>
      <c r="U260" s="18">
        <v>4</v>
      </c>
    </row>
    <row r="261" spans="1:21">
      <c r="A261" s="22" t="s">
        <v>120</v>
      </c>
      <c r="B261" s="22" t="s">
        <v>121</v>
      </c>
      <c r="C261" s="3" t="s">
        <v>57</v>
      </c>
      <c r="D261" s="4"/>
      <c r="E261" s="8"/>
      <c r="F261" s="9"/>
      <c r="G261" s="8"/>
      <c r="H261" s="8"/>
      <c r="I261" s="14"/>
      <c r="J261" s="14"/>
      <c r="K261" s="14"/>
      <c r="L261" s="18"/>
      <c r="M261" s="18"/>
      <c r="N261" s="18"/>
      <c r="O261" s="18"/>
      <c r="P261" s="16"/>
      <c r="Q261" s="18"/>
      <c r="R261" s="18"/>
      <c r="S261" s="17"/>
      <c r="T261" s="17"/>
      <c r="U261" s="17"/>
    </row>
    <row r="262" spans="1:21" ht="30">
      <c r="A262" s="22" t="s">
        <v>120</v>
      </c>
      <c r="B262" s="22" t="s">
        <v>122</v>
      </c>
      <c r="C262" s="3" t="s">
        <v>54</v>
      </c>
      <c r="D262" s="4"/>
      <c r="E262" s="8"/>
      <c r="F262" s="8">
        <v>574</v>
      </c>
      <c r="G262" s="8">
        <v>574</v>
      </c>
      <c r="H262" s="8"/>
      <c r="I262" s="14">
        <v>672</v>
      </c>
      <c r="J262" s="14">
        <v>672</v>
      </c>
      <c r="K262" s="14">
        <v>542.29999999999995</v>
      </c>
      <c r="L262" s="16">
        <v>622</v>
      </c>
      <c r="M262" s="16">
        <v>622</v>
      </c>
      <c r="N262" s="16"/>
      <c r="O262" s="16">
        <v>535</v>
      </c>
      <c r="P262" s="16"/>
      <c r="Q262" s="16">
        <v>547</v>
      </c>
      <c r="R262" s="16">
        <v>571</v>
      </c>
      <c r="S262" s="13">
        <v>601</v>
      </c>
      <c r="T262" s="13">
        <v>622</v>
      </c>
      <c r="U262" s="13">
        <v>622</v>
      </c>
    </row>
    <row r="263" spans="1:21" ht="30">
      <c r="A263" s="22" t="s">
        <v>120</v>
      </c>
      <c r="B263" s="22" t="s">
        <v>122</v>
      </c>
      <c r="C263" s="3" t="s">
        <v>55</v>
      </c>
      <c r="D263" s="4"/>
      <c r="E263" s="8"/>
      <c r="F263" s="8">
        <v>574</v>
      </c>
      <c r="G263" s="8">
        <v>574</v>
      </c>
      <c r="H263" s="8"/>
      <c r="I263" s="14">
        <v>672</v>
      </c>
      <c r="J263" s="14">
        <v>672</v>
      </c>
      <c r="K263" s="14">
        <v>542.29999999999995</v>
      </c>
      <c r="L263" s="16">
        <v>622</v>
      </c>
      <c r="M263" s="16">
        <v>622</v>
      </c>
      <c r="N263" s="16"/>
      <c r="O263" s="16">
        <v>535</v>
      </c>
      <c r="P263" s="16"/>
      <c r="Q263" s="16">
        <v>547</v>
      </c>
      <c r="R263" s="16">
        <v>571</v>
      </c>
      <c r="S263" s="16">
        <v>601</v>
      </c>
      <c r="T263" s="16">
        <v>622</v>
      </c>
      <c r="U263" s="16">
        <v>622</v>
      </c>
    </row>
    <row r="264" spans="1:21">
      <c r="A264" s="22" t="s">
        <v>120</v>
      </c>
      <c r="B264" s="22" t="s">
        <v>122</v>
      </c>
      <c r="C264" s="3" t="s">
        <v>56</v>
      </c>
      <c r="D264" s="4">
        <f>SUM(E264:U264)</f>
        <v>194</v>
      </c>
      <c r="E264" s="8"/>
      <c r="F264" s="8">
        <v>60</v>
      </c>
      <c r="G264" s="8">
        <v>30</v>
      </c>
      <c r="H264" s="8"/>
      <c r="I264" s="14">
        <v>5</v>
      </c>
      <c r="J264" s="14">
        <v>4</v>
      </c>
      <c r="K264" s="14">
        <v>6</v>
      </c>
      <c r="L264" s="16">
        <v>8</v>
      </c>
      <c r="M264" s="16">
        <v>20</v>
      </c>
      <c r="N264" s="16"/>
      <c r="O264" s="16">
        <v>13</v>
      </c>
      <c r="P264" s="16"/>
      <c r="Q264" s="16">
        <v>15</v>
      </c>
      <c r="R264" s="16">
        <v>2</v>
      </c>
      <c r="S264" s="16">
        <v>10</v>
      </c>
      <c r="T264" s="16">
        <v>20</v>
      </c>
      <c r="U264" s="16">
        <v>1</v>
      </c>
    </row>
    <row r="265" spans="1:21">
      <c r="A265" s="22" t="s">
        <v>120</v>
      </c>
      <c r="B265" s="22" t="s">
        <v>122</v>
      </c>
      <c r="C265" s="3" t="s">
        <v>57</v>
      </c>
      <c r="D265" s="4"/>
      <c r="E265" s="8"/>
      <c r="F265" s="9"/>
      <c r="G265" s="8"/>
      <c r="H265" s="8"/>
      <c r="I265" s="14"/>
      <c r="J265" s="14"/>
      <c r="K265" s="14"/>
      <c r="L265" s="17"/>
      <c r="M265" s="17"/>
      <c r="N265" s="17"/>
      <c r="O265" s="17"/>
      <c r="P265" s="16"/>
      <c r="Q265" s="17"/>
      <c r="R265" s="17"/>
      <c r="S265" s="17"/>
      <c r="T265" s="17"/>
      <c r="U265" s="17"/>
    </row>
    <row r="266" spans="1:21" ht="30">
      <c r="A266" s="22" t="s">
        <v>120</v>
      </c>
      <c r="B266" s="22" t="s">
        <v>123</v>
      </c>
      <c r="C266" s="3" t="s">
        <v>54</v>
      </c>
      <c r="D266" s="4"/>
      <c r="E266" s="8"/>
      <c r="F266" s="9"/>
      <c r="G266" s="8"/>
      <c r="H266" s="8"/>
      <c r="I266" s="14">
        <v>331.7</v>
      </c>
      <c r="J266" s="14"/>
      <c r="K266" s="14">
        <v>275</v>
      </c>
      <c r="L266" s="16"/>
      <c r="M266" s="16"/>
      <c r="N266" s="16">
        <v>297</v>
      </c>
      <c r="O266" s="16"/>
      <c r="P266" s="16"/>
      <c r="Q266" s="16"/>
      <c r="R266" s="16"/>
      <c r="S266" s="16"/>
      <c r="T266" s="16"/>
      <c r="U266" s="16"/>
    </row>
    <row r="267" spans="1:21" ht="30">
      <c r="A267" s="22" t="s">
        <v>120</v>
      </c>
      <c r="B267" s="22" t="s">
        <v>123</v>
      </c>
      <c r="C267" s="3" t="s">
        <v>55</v>
      </c>
      <c r="D267" s="4"/>
      <c r="E267" s="8"/>
      <c r="F267" s="9"/>
      <c r="G267" s="8"/>
      <c r="H267" s="8"/>
      <c r="I267" s="14">
        <v>327</v>
      </c>
      <c r="J267" s="14"/>
      <c r="K267" s="14">
        <v>485.4</v>
      </c>
      <c r="L267" s="16"/>
      <c r="M267" s="16"/>
      <c r="N267" s="16">
        <v>297</v>
      </c>
      <c r="O267" s="16"/>
      <c r="P267" s="16"/>
      <c r="Q267" s="16"/>
      <c r="R267" s="16"/>
      <c r="S267" s="16"/>
      <c r="T267" s="16"/>
      <c r="U267" s="16"/>
    </row>
    <row r="268" spans="1:21">
      <c r="A268" s="22" t="s">
        <v>120</v>
      </c>
      <c r="B268" s="22" t="s">
        <v>123</v>
      </c>
      <c r="C268" s="3" t="s">
        <v>56</v>
      </c>
      <c r="D268" s="4">
        <f>SUM(E268:U268)</f>
        <v>61</v>
      </c>
      <c r="E268" s="8"/>
      <c r="F268" s="9"/>
      <c r="G268" s="8"/>
      <c r="H268" s="8"/>
      <c r="I268" s="14">
        <v>14</v>
      </c>
      <c r="J268" s="14"/>
      <c r="K268" s="14">
        <v>46</v>
      </c>
      <c r="L268" s="16"/>
      <c r="M268" s="16"/>
      <c r="N268" s="16">
        <v>1</v>
      </c>
      <c r="O268" s="16"/>
      <c r="P268" s="16"/>
      <c r="Q268" s="16"/>
      <c r="R268" s="16"/>
      <c r="S268" s="16"/>
      <c r="T268" s="16"/>
      <c r="U268" s="16"/>
    </row>
    <row r="269" spans="1:21">
      <c r="A269" s="22" t="s">
        <v>120</v>
      </c>
      <c r="B269" s="22" t="s">
        <v>123</v>
      </c>
      <c r="C269" s="3" t="s">
        <v>57</v>
      </c>
      <c r="D269" s="4"/>
      <c r="E269" s="8"/>
      <c r="F269" s="9"/>
      <c r="G269" s="8"/>
      <c r="H269" s="8"/>
      <c r="I269" s="14"/>
      <c r="J269" s="14"/>
      <c r="K269" s="14"/>
      <c r="L269" s="16"/>
      <c r="M269" s="16"/>
      <c r="N269" s="17"/>
      <c r="O269" s="16"/>
      <c r="P269" s="16"/>
      <c r="Q269" s="16"/>
      <c r="R269" s="16"/>
      <c r="S269" s="16"/>
      <c r="T269" s="16"/>
      <c r="U269" s="16"/>
    </row>
    <row r="270" spans="1:21" ht="30">
      <c r="A270" s="22" t="s">
        <v>120</v>
      </c>
      <c r="B270" s="22" t="s">
        <v>124</v>
      </c>
      <c r="C270" s="3" t="s">
        <v>54</v>
      </c>
      <c r="D270" s="4"/>
      <c r="E270" s="8"/>
      <c r="F270" s="9"/>
      <c r="G270" s="8"/>
      <c r="H270" s="8"/>
      <c r="I270" s="14"/>
      <c r="J270" s="14"/>
      <c r="K270" s="14">
        <v>259.10000000000002</v>
      </c>
      <c r="L270" s="16"/>
      <c r="M270" s="16"/>
      <c r="N270" s="16"/>
      <c r="O270" s="16"/>
      <c r="P270" s="16"/>
      <c r="Q270" s="16"/>
      <c r="R270" s="16"/>
      <c r="S270" s="16"/>
      <c r="T270" s="16"/>
      <c r="U270" s="16"/>
    </row>
    <row r="271" spans="1:21" ht="30">
      <c r="A271" s="22" t="s">
        <v>120</v>
      </c>
      <c r="B271" s="22" t="s">
        <v>124</v>
      </c>
      <c r="C271" s="3" t="s">
        <v>55</v>
      </c>
      <c r="D271" s="4"/>
      <c r="E271" s="8"/>
      <c r="F271" s="9"/>
      <c r="G271" s="8"/>
      <c r="H271" s="8"/>
      <c r="I271" s="14"/>
      <c r="J271" s="14"/>
      <c r="K271" s="14">
        <v>398</v>
      </c>
      <c r="L271" s="16"/>
      <c r="M271" s="16"/>
      <c r="N271" s="16"/>
      <c r="O271" s="16"/>
      <c r="P271" s="16"/>
      <c r="Q271" s="16"/>
      <c r="R271" s="16"/>
      <c r="S271" s="16"/>
      <c r="T271" s="16"/>
      <c r="U271" s="16"/>
    </row>
    <row r="272" spans="1:21">
      <c r="A272" s="22" t="s">
        <v>120</v>
      </c>
      <c r="B272" s="22" t="s">
        <v>124</v>
      </c>
      <c r="C272" s="3" t="s">
        <v>56</v>
      </c>
      <c r="D272" s="4">
        <f>SUM(E272:U272)</f>
        <v>130</v>
      </c>
      <c r="E272" s="8"/>
      <c r="F272" s="9"/>
      <c r="G272" s="8"/>
      <c r="H272" s="8"/>
      <c r="I272" s="14"/>
      <c r="J272" s="14"/>
      <c r="K272" s="14">
        <v>130</v>
      </c>
      <c r="L272" s="16"/>
      <c r="M272" s="16"/>
      <c r="N272" s="16"/>
      <c r="O272" s="16"/>
      <c r="P272" s="16"/>
      <c r="Q272" s="16"/>
      <c r="R272" s="16"/>
      <c r="S272" s="16"/>
      <c r="T272" s="16"/>
      <c r="U272" s="16"/>
    </row>
    <row r="273" spans="1:21">
      <c r="A273" s="22" t="s">
        <v>120</v>
      </c>
      <c r="B273" s="22" t="s">
        <v>124</v>
      </c>
      <c r="C273" s="3" t="s">
        <v>57</v>
      </c>
      <c r="D273" s="4"/>
      <c r="E273" s="8"/>
      <c r="F273" s="9"/>
      <c r="G273" s="8"/>
      <c r="H273" s="8"/>
      <c r="I273" s="14"/>
      <c r="J273" s="14"/>
      <c r="K273" s="14"/>
      <c r="L273" s="16"/>
      <c r="M273" s="16"/>
      <c r="N273" s="16"/>
      <c r="O273" s="16"/>
      <c r="P273" s="16"/>
      <c r="Q273" s="16"/>
      <c r="R273" s="16"/>
      <c r="S273" s="16"/>
      <c r="T273" s="16"/>
      <c r="U273" s="16"/>
    </row>
    <row r="274" spans="1:21" ht="30">
      <c r="A274" s="22" t="s">
        <v>120</v>
      </c>
      <c r="B274" s="22" t="s">
        <v>125</v>
      </c>
      <c r="C274" s="3" t="s">
        <v>54</v>
      </c>
      <c r="D274" s="4"/>
      <c r="E274" s="8"/>
      <c r="F274" s="9"/>
      <c r="G274" s="8"/>
      <c r="H274" s="8"/>
      <c r="I274" s="14"/>
      <c r="J274" s="14"/>
      <c r="K274" s="14"/>
      <c r="L274" s="16"/>
      <c r="M274" s="16"/>
      <c r="N274" s="16"/>
      <c r="O274" s="16"/>
      <c r="P274" s="16"/>
      <c r="Q274" s="16"/>
      <c r="R274" s="16"/>
      <c r="S274" s="16"/>
      <c r="T274" s="16"/>
      <c r="U274" s="16"/>
    </row>
    <row r="275" spans="1:21" ht="30">
      <c r="A275" s="22" t="s">
        <v>120</v>
      </c>
      <c r="B275" s="22" t="s">
        <v>125</v>
      </c>
      <c r="C275" s="3" t="s">
        <v>55</v>
      </c>
      <c r="D275" s="4"/>
      <c r="E275" s="8"/>
      <c r="F275" s="9"/>
      <c r="G275" s="8"/>
      <c r="H275" s="8"/>
      <c r="I275" s="14"/>
      <c r="J275" s="14"/>
      <c r="K275" s="14"/>
      <c r="L275" s="16"/>
      <c r="M275" s="16"/>
      <c r="N275" s="16"/>
      <c r="O275" s="16"/>
      <c r="P275" s="16"/>
      <c r="Q275" s="16"/>
      <c r="R275" s="16"/>
      <c r="S275" s="16"/>
      <c r="T275" s="16"/>
      <c r="U275" s="16"/>
    </row>
    <row r="276" spans="1:21">
      <c r="A276" s="22" t="s">
        <v>120</v>
      </c>
      <c r="B276" s="22" t="s">
        <v>125</v>
      </c>
      <c r="C276" s="3" t="s">
        <v>56</v>
      </c>
      <c r="D276" s="4">
        <f>SUM(E276:U276)</f>
        <v>0</v>
      </c>
      <c r="E276" s="8"/>
      <c r="F276" s="9"/>
      <c r="G276" s="8"/>
      <c r="H276" s="8"/>
      <c r="I276" s="14"/>
      <c r="J276" s="14"/>
      <c r="K276" s="14"/>
      <c r="L276" s="16"/>
      <c r="M276" s="16"/>
      <c r="N276" s="16"/>
      <c r="O276" s="16"/>
      <c r="P276" s="16"/>
      <c r="Q276" s="16"/>
      <c r="R276" s="16"/>
      <c r="S276" s="16"/>
      <c r="T276" s="16"/>
      <c r="U276" s="16"/>
    </row>
    <row r="277" spans="1:21">
      <c r="A277" s="22" t="s">
        <v>120</v>
      </c>
      <c r="B277" s="22" t="s">
        <v>125</v>
      </c>
      <c r="C277" s="3" t="s">
        <v>57</v>
      </c>
      <c r="D277" s="4"/>
      <c r="E277" s="8"/>
      <c r="F277" s="9"/>
      <c r="G277" s="8"/>
      <c r="H277" s="8"/>
      <c r="I277" s="14"/>
      <c r="J277" s="14"/>
      <c r="K277" s="14"/>
      <c r="L277" s="16"/>
      <c r="M277" s="16"/>
      <c r="N277" s="16"/>
      <c r="O277" s="16"/>
      <c r="P277" s="16"/>
      <c r="Q277" s="16"/>
      <c r="R277" s="16"/>
      <c r="S277" s="16"/>
      <c r="T277" s="16"/>
      <c r="U277" s="16"/>
    </row>
    <row r="278" spans="1:21" ht="30">
      <c r="A278" s="22" t="s">
        <v>120</v>
      </c>
      <c r="B278" s="22" t="s">
        <v>120</v>
      </c>
      <c r="C278" s="3" t="s">
        <v>54</v>
      </c>
      <c r="D278" s="4"/>
      <c r="E278" s="8"/>
      <c r="F278" s="9"/>
      <c r="G278" s="8"/>
      <c r="H278" s="8"/>
      <c r="I278" s="14"/>
      <c r="J278" s="14"/>
      <c r="K278" s="14">
        <v>249</v>
      </c>
      <c r="L278" s="16"/>
      <c r="M278" s="16"/>
      <c r="N278" s="16"/>
      <c r="O278" s="16"/>
      <c r="P278" s="16"/>
      <c r="Q278" s="16"/>
      <c r="R278" s="16"/>
      <c r="S278" s="16"/>
      <c r="T278" s="16"/>
      <c r="U278" s="16"/>
    </row>
    <row r="279" spans="1:21" ht="30">
      <c r="A279" s="22" t="s">
        <v>120</v>
      </c>
      <c r="B279" s="22" t="s">
        <v>120</v>
      </c>
      <c r="C279" s="3" t="s">
        <v>55</v>
      </c>
      <c r="D279" s="4"/>
      <c r="E279" s="8"/>
      <c r="F279" s="9"/>
      <c r="G279" s="8"/>
      <c r="H279" s="8"/>
      <c r="I279" s="14"/>
      <c r="J279" s="14"/>
      <c r="K279" s="14">
        <v>432</v>
      </c>
      <c r="L279" s="16"/>
      <c r="M279" s="16"/>
      <c r="N279" s="16"/>
      <c r="O279" s="16"/>
      <c r="P279" s="16"/>
      <c r="Q279" s="16"/>
      <c r="R279" s="16"/>
      <c r="S279" s="16"/>
      <c r="T279" s="16"/>
      <c r="U279" s="16"/>
    </row>
    <row r="280" spans="1:21">
      <c r="A280" s="22" t="s">
        <v>120</v>
      </c>
      <c r="B280" s="22" t="s">
        <v>120</v>
      </c>
      <c r="C280" s="3" t="s">
        <v>56</v>
      </c>
      <c r="D280" s="4">
        <f>SUM(E280:U280)</f>
        <v>20</v>
      </c>
      <c r="E280" s="8"/>
      <c r="F280" s="9"/>
      <c r="G280" s="8"/>
      <c r="H280" s="8"/>
      <c r="I280" s="14"/>
      <c r="J280" s="14"/>
      <c r="K280" s="14">
        <v>20</v>
      </c>
      <c r="L280" s="16"/>
      <c r="M280" s="16"/>
      <c r="N280" s="16"/>
      <c r="O280" s="16"/>
      <c r="P280" s="16"/>
      <c r="Q280" s="16"/>
      <c r="R280" s="16"/>
      <c r="S280" s="16"/>
      <c r="T280" s="16"/>
      <c r="U280" s="16"/>
    </row>
    <row r="281" spans="1:21">
      <c r="A281" s="22" t="s">
        <v>120</v>
      </c>
      <c r="B281" s="22" t="s">
        <v>120</v>
      </c>
      <c r="C281" s="3" t="s">
        <v>57</v>
      </c>
      <c r="D281" s="4"/>
      <c r="E281" s="8"/>
      <c r="F281" s="9"/>
      <c r="G281" s="8"/>
      <c r="H281" s="8"/>
      <c r="I281" s="14"/>
      <c r="J281" s="14"/>
      <c r="K281" s="14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 ht="30">
      <c r="A282" s="22" t="s">
        <v>126</v>
      </c>
      <c r="B282" s="22" t="s">
        <v>127</v>
      </c>
      <c r="C282" s="3" t="s">
        <v>54</v>
      </c>
      <c r="D282" s="4"/>
      <c r="E282" s="8"/>
      <c r="F282" s="9"/>
      <c r="G282" s="8"/>
      <c r="H282" s="8"/>
      <c r="I282" s="14"/>
      <c r="J282" s="14"/>
      <c r="K282" s="14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 ht="30">
      <c r="A283" s="22" t="s">
        <v>126</v>
      </c>
      <c r="B283" s="22" t="s">
        <v>127</v>
      </c>
      <c r="C283" s="3" t="s">
        <v>55</v>
      </c>
      <c r="D283" s="4"/>
      <c r="E283" s="8"/>
      <c r="F283" s="9"/>
      <c r="G283" s="8"/>
      <c r="H283" s="8"/>
      <c r="I283" s="14"/>
      <c r="J283" s="14"/>
      <c r="K283" s="14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22" t="s">
        <v>126</v>
      </c>
      <c r="B284" s="22" t="s">
        <v>127</v>
      </c>
      <c r="C284" s="3" t="s">
        <v>56</v>
      </c>
      <c r="D284" s="4">
        <f>SUM(E284:U284)</f>
        <v>0</v>
      </c>
      <c r="E284" s="8"/>
      <c r="F284" s="9"/>
      <c r="G284" s="8"/>
      <c r="H284" s="8"/>
      <c r="I284" s="14"/>
      <c r="J284" s="14"/>
      <c r="K284" s="14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22" t="s">
        <v>126</v>
      </c>
      <c r="B285" s="22" t="s">
        <v>127</v>
      </c>
      <c r="C285" s="3" t="s">
        <v>57</v>
      </c>
      <c r="D285" s="4"/>
      <c r="E285" s="8"/>
      <c r="F285" s="9"/>
      <c r="G285" s="8"/>
      <c r="H285" s="8"/>
      <c r="I285" s="14"/>
      <c r="J285" s="14"/>
      <c r="K285" s="14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 ht="30">
      <c r="A286" s="22" t="s">
        <v>126</v>
      </c>
      <c r="B286" s="22" t="s">
        <v>128</v>
      </c>
      <c r="C286" s="3" t="s">
        <v>54</v>
      </c>
      <c r="D286" s="4"/>
      <c r="E286" s="8">
        <v>5167</v>
      </c>
      <c r="F286" s="9">
        <v>6248</v>
      </c>
      <c r="G286" s="8"/>
      <c r="H286" s="8"/>
      <c r="I286" s="14"/>
      <c r="J286" s="14"/>
      <c r="K286" s="14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 ht="30">
      <c r="A287" s="22" t="s">
        <v>126</v>
      </c>
      <c r="B287" s="22" t="s">
        <v>128</v>
      </c>
      <c r="C287" s="3" t="s">
        <v>55</v>
      </c>
      <c r="D287" s="4"/>
      <c r="E287" s="8">
        <v>5167</v>
      </c>
      <c r="F287" s="9">
        <v>6248</v>
      </c>
      <c r="G287" s="8"/>
      <c r="H287" s="8"/>
      <c r="I287" s="14"/>
      <c r="J287" s="14"/>
      <c r="K287" s="14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22" t="s">
        <v>126</v>
      </c>
      <c r="B288" s="22" t="s">
        <v>128</v>
      </c>
      <c r="C288" s="3" t="s">
        <v>56</v>
      </c>
      <c r="D288" s="4">
        <f>SUM(E288:U288)</f>
        <v>3</v>
      </c>
      <c r="E288" s="8">
        <v>2</v>
      </c>
      <c r="F288" s="9">
        <v>1</v>
      </c>
      <c r="G288" s="8"/>
      <c r="H288" s="8"/>
      <c r="I288" s="14"/>
      <c r="J288" s="14"/>
      <c r="K288" s="14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22" t="s">
        <v>126</v>
      </c>
      <c r="B289" s="22" t="s">
        <v>128</v>
      </c>
      <c r="C289" s="3" t="s">
        <v>57</v>
      </c>
      <c r="D289" s="4"/>
      <c r="E289" s="8"/>
      <c r="F289" s="9"/>
      <c r="G289" s="8"/>
      <c r="H289" s="8"/>
      <c r="I289" s="14"/>
      <c r="J289" s="14"/>
      <c r="K289" s="14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 ht="30">
      <c r="A290" s="22" t="s">
        <v>126</v>
      </c>
      <c r="B290" s="22" t="s">
        <v>129</v>
      </c>
      <c r="C290" s="3" t="s">
        <v>54</v>
      </c>
      <c r="D290" s="4"/>
      <c r="E290" s="8"/>
      <c r="F290" s="9"/>
      <c r="G290" s="8"/>
      <c r="H290" s="8"/>
      <c r="I290" s="14"/>
      <c r="J290" s="14"/>
      <c r="K290" s="14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 ht="30">
      <c r="A291" s="22" t="s">
        <v>126</v>
      </c>
      <c r="B291" s="22" t="s">
        <v>129</v>
      </c>
      <c r="C291" s="3" t="s">
        <v>55</v>
      </c>
      <c r="D291" s="4"/>
      <c r="E291" s="8"/>
      <c r="F291" s="9"/>
      <c r="G291" s="8"/>
      <c r="H291" s="8"/>
      <c r="I291" s="14"/>
      <c r="J291" s="14"/>
      <c r="K291" s="14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22" t="s">
        <v>126</v>
      </c>
      <c r="B292" s="22" t="s">
        <v>129</v>
      </c>
      <c r="C292" s="3" t="s">
        <v>56</v>
      </c>
      <c r="D292" s="4">
        <f>SUM(E292:U292)</f>
        <v>0</v>
      </c>
      <c r="E292" s="8"/>
      <c r="F292" s="9"/>
      <c r="G292" s="8"/>
      <c r="H292" s="8"/>
      <c r="I292" s="14"/>
      <c r="J292" s="14"/>
      <c r="K292" s="14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22" t="s">
        <v>126</v>
      </c>
      <c r="B293" s="22" t="s">
        <v>129</v>
      </c>
      <c r="C293" s="3" t="s">
        <v>57</v>
      </c>
      <c r="D293" s="4"/>
      <c r="E293" s="8"/>
      <c r="F293" s="9"/>
      <c r="G293" s="8"/>
      <c r="H293" s="8"/>
      <c r="I293" s="14"/>
      <c r="J293" s="14"/>
      <c r="K293" s="14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 ht="30">
      <c r="A294" s="22" t="s">
        <v>130</v>
      </c>
      <c r="B294" s="22" t="s">
        <v>131</v>
      </c>
      <c r="C294" s="3" t="s">
        <v>54</v>
      </c>
      <c r="D294" s="4"/>
      <c r="E294" s="8"/>
      <c r="F294" s="9"/>
      <c r="G294" s="8"/>
      <c r="H294" s="8"/>
      <c r="I294" s="14"/>
      <c r="J294" s="14"/>
      <c r="K294" s="14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 ht="30">
      <c r="A295" s="22" t="s">
        <v>130</v>
      </c>
      <c r="B295" s="22" t="s">
        <v>131</v>
      </c>
      <c r="C295" s="3" t="s">
        <v>55</v>
      </c>
      <c r="D295" s="4"/>
      <c r="E295" s="8"/>
      <c r="F295" s="9"/>
      <c r="G295" s="8"/>
      <c r="H295" s="8"/>
      <c r="I295" s="14"/>
      <c r="J295" s="14"/>
      <c r="K295" s="14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22" t="s">
        <v>130</v>
      </c>
      <c r="B296" s="22" t="s">
        <v>131</v>
      </c>
      <c r="C296" s="3" t="s">
        <v>56</v>
      </c>
      <c r="D296" s="4">
        <f>SUM(E296:U296)</f>
        <v>0</v>
      </c>
      <c r="E296" s="8"/>
      <c r="F296" s="9"/>
      <c r="G296" s="8"/>
      <c r="H296" s="8"/>
      <c r="I296" s="14"/>
      <c r="J296" s="14"/>
      <c r="K296" s="14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22" t="s">
        <v>130</v>
      </c>
      <c r="B297" s="22" t="s">
        <v>131</v>
      </c>
      <c r="C297" s="3" t="s">
        <v>57</v>
      </c>
      <c r="D297" s="4"/>
      <c r="E297" s="8"/>
      <c r="F297" s="9"/>
      <c r="G297" s="8"/>
      <c r="H297" s="8"/>
      <c r="I297" s="14"/>
      <c r="J297" s="14"/>
      <c r="K297" s="14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 ht="30">
      <c r="A298" s="22" t="s">
        <v>130</v>
      </c>
      <c r="B298" s="22" t="s">
        <v>132</v>
      </c>
      <c r="C298" s="3" t="s">
        <v>54</v>
      </c>
      <c r="D298" s="4"/>
      <c r="E298" s="8">
        <v>563</v>
      </c>
      <c r="F298" s="9">
        <v>816</v>
      </c>
      <c r="G298" s="8"/>
      <c r="H298" s="9">
        <v>746</v>
      </c>
      <c r="I298" s="14">
        <v>630</v>
      </c>
      <c r="J298" s="14">
        <v>633</v>
      </c>
      <c r="K298" s="14">
        <v>572</v>
      </c>
      <c r="L298" s="16">
        <v>621</v>
      </c>
      <c r="M298" s="16"/>
      <c r="N298" s="16"/>
      <c r="O298" s="16"/>
      <c r="P298" s="16"/>
      <c r="Q298" s="16"/>
      <c r="R298" s="16"/>
      <c r="S298" s="16"/>
      <c r="T298" s="16">
        <v>567</v>
      </c>
      <c r="U298" s="16"/>
    </row>
    <row r="299" spans="1:21" ht="30">
      <c r="A299" s="22" t="s">
        <v>130</v>
      </c>
      <c r="B299" s="22" t="s">
        <v>132</v>
      </c>
      <c r="C299" s="3" t="s">
        <v>55</v>
      </c>
      <c r="D299" s="4"/>
      <c r="E299" s="8">
        <v>563</v>
      </c>
      <c r="F299" s="9">
        <v>816</v>
      </c>
      <c r="G299" s="8"/>
      <c r="H299" s="9">
        <v>816</v>
      </c>
      <c r="I299" s="14">
        <v>630</v>
      </c>
      <c r="J299" s="14">
        <v>633</v>
      </c>
      <c r="K299" s="14">
        <v>572</v>
      </c>
      <c r="L299" s="16">
        <v>621</v>
      </c>
      <c r="M299" s="16"/>
      <c r="N299" s="16"/>
      <c r="O299" s="16"/>
      <c r="P299" s="16"/>
      <c r="Q299" s="16"/>
      <c r="R299" s="16"/>
      <c r="S299" s="16"/>
      <c r="T299" s="16">
        <v>567</v>
      </c>
      <c r="U299" s="16"/>
    </row>
    <row r="300" spans="1:21">
      <c r="A300" s="22" t="s">
        <v>130</v>
      </c>
      <c r="B300" s="22" t="s">
        <v>132</v>
      </c>
      <c r="C300" s="3" t="s">
        <v>56</v>
      </c>
      <c r="D300" s="4">
        <f>SUM(E300:U300)</f>
        <v>24</v>
      </c>
      <c r="E300" s="8">
        <v>2</v>
      </c>
      <c r="F300" s="9">
        <v>3</v>
      </c>
      <c r="G300" s="8"/>
      <c r="H300" s="9">
        <v>2</v>
      </c>
      <c r="I300" s="14">
        <v>4</v>
      </c>
      <c r="J300" s="14">
        <v>7</v>
      </c>
      <c r="K300" s="14">
        <v>2</v>
      </c>
      <c r="L300" s="16">
        <v>2</v>
      </c>
      <c r="M300" s="16"/>
      <c r="N300" s="16"/>
      <c r="O300" s="16"/>
      <c r="P300" s="16"/>
      <c r="Q300" s="16"/>
      <c r="R300" s="16"/>
      <c r="S300" s="16"/>
      <c r="T300" s="16">
        <v>2</v>
      </c>
      <c r="U300" s="16"/>
    </row>
    <row r="301" spans="1:21">
      <c r="A301" s="22" t="s">
        <v>130</v>
      </c>
      <c r="B301" s="22" t="s">
        <v>132</v>
      </c>
      <c r="C301" s="3" t="s">
        <v>57</v>
      </c>
      <c r="D301" s="4"/>
      <c r="E301" s="8"/>
      <c r="F301" s="9"/>
      <c r="G301" s="8"/>
      <c r="H301" s="8"/>
      <c r="I301" s="14"/>
      <c r="J301" s="14"/>
      <c r="K301" s="14"/>
      <c r="L301" s="17"/>
      <c r="M301" s="16"/>
      <c r="N301" s="16"/>
      <c r="O301" s="16"/>
      <c r="P301" s="16"/>
      <c r="Q301" s="16"/>
      <c r="R301" s="16"/>
      <c r="S301" s="16"/>
      <c r="T301" s="17"/>
      <c r="U301" s="17"/>
    </row>
    <row r="302" spans="1:21" ht="30">
      <c r="A302" s="22" t="s">
        <v>133</v>
      </c>
      <c r="B302" s="22" t="s">
        <v>134</v>
      </c>
      <c r="C302" s="3" t="s">
        <v>54</v>
      </c>
      <c r="D302" s="4"/>
      <c r="E302" s="8">
        <v>1009</v>
      </c>
      <c r="F302" s="9"/>
      <c r="G302" s="8"/>
      <c r="H302" s="8"/>
      <c r="I302" s="14"/>
      <c r="J302" s="14"/>
      <c r="K302" s="14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 ht="30">
      <c r="A303" s="22" t="s">
        <v>133</v>
      </c>
      <c r="B303" s="22" t="s">
        <v>134</v>
      </c>
      <c r="C303" s="3" t="s">
        <v>55</v>
      </c>
      <c r="D303" s="4"/>
      <c r="E303" s="8">
        <v>1009</v>
      </c>
      <c r="F303" s="9"/>
      <c r="G303" s="8"/>
      <c r="H303" s="8"/>
      <c r="I303" s="14"/>
      <c r="J303" s="14"/>
      <c r="K303" s="14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22" t="s">
        <v>133</v>
      </c>
      <c r="B304" s="22" t="s">
        <v>134</v>
      </c>
      <c r="C304" s="3" t="s">
        <v>56</v>
      </c>
      <c r="D304" s="4">
        <f>SUM(E304:U304)</f>
        <v>1</v>
      </c>
      <c r="E304" s="8">
        <v>1</v>
      </c>
      <c r="F304" s="9"/>
      <c r="G304" s="8"/>
      <c r="H304" s="8"/>
      <c r="I304" s="14"/>
      <c r="J304" s="14"/>
      <c r="K304" s="14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22" t="s">
        <v>133</v>
      </c>
      <c r="B305" s="22" t="s">
        <v>134</v>
      </c>
      <c r="C305" s="3" t="s">
        <v>57</v>
      </c>
      <c r="D305" s="4"/>
      <c r="E305" s="8"/>
      <c r="F305" s="9"/>
      <c r="G305" s="8"/>
      <c r="H305" s="8"/>
      <c r="I305" s="14"/>
      <c r="J305" s="14"/>
      <c r="K305" s="14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 ht="30">
      <c r="A306" s="22" t="s">
        <v>135</v>
      </c>
      <c r="B306" s="31" t="s">
        <v>136</v>
      </c>
      <c r="C306" s="3" t="s">
        <v>54</v>
      </c>
      <c r="D306" s="4"/>
      <c r="E306" s="8">
        <v>1641</v>
      </c>
      <c r="F306" s="9"/>
      <c r="G306" s="8"/>
      <c r="H306" s="8"/>
      <c r="I306" s="14">
        <v>866</v>
      </c>
      <c r="J306" s="14">
        <v>861</v>
      </c>
      <c r="K306" s="14">
        <v>1560</v>
      </c>
      <c r="L306" s="16">
        <v>990</v>
      </c>
      <c r="M306" s="16">
        <v>1080</v>
      </c>
      <c r="N306" s="16">
        <v>1899</v>
      </c>
      <c r="O306" s="16">
        <v>1823</v>
      </c>
      <c r="P306" s="16"/>
      <c r="Q306" s="16"/>
      <c r="R306" s="16">
        <v>1848</v>
      </c>
      <c r="S306" s="16">
        <v>987</v>
      </c>
      <c r="T306" s="16">
        <v>1823</v>
      </c>
      <c r="U306" s="16"/>
    </row>
    <row r="307" spans="1:21" ht="30">
      <c r="A307" s="22" t="s">
        <v>135</v>
      </c>
      <c r="B307" s="31" t="s">
        <v>136</v>
      </c>
      <c r="C307" s="3" t="s">
        <v>55</v>
      </c>
      <c r="D307" s="4"/>
      <c r="E307" s="8">
        <v>1641</v>
      </c>
      <c r="F307" s="9"/>
      <c r="G307" s="8"/>
      <c r="H307" s="8"/>
      <c r="I307" s="14">
        <v>889</v>
      </c>
      <c r="J307" s="14">
        <v>2245</v>
      </c>
      <c r="K307" s="14">
        <v>1560</v>
      </c>
      <c r="L307" s="16">
        <v>990</v>
      </c>
      <c r="M307" s="16">
        <v>1080</v>
      </c>
      <c r="N307" s="16">
        <v>1899</v>
      </c>
      <c r="O307" s="16">
        <v>1823</v>
      </c>
      <c r="P307" s="16"/>
      <c r="Q307" s="16"/>
      <c r="R307" s="16">
        <v>1848</v>
      </c>
      <c r="S307" s="16">
        <v>987</v>
      </c>
      <c r="T307" s="16">
        <v>1823</v>
      </c>
      <c r="U307" s="16"/>
    </row>
    <row r="308" spans="1:21">
      <c r="A308" s="22" t="s">
        <v>135</v>
      </c>
      <c r="B308" s="31" t="s">
        <v>136</v>
      </c>
      <c r="C308" s="3" t="s">
        <v>56</v>
      </c>
      <c r="D308" s="4">
        <f>SUM(E308:U308)</f>
        <v>50</v>
      </c>
      <c r="E308" s="8">
        <v>1</v>
      </c>
      <c r="F308" s="9"/>
      <c r="G308" s="8"/>
      <c r="H308" s="8"/>
      <c r="I308" s="14">
        <v>5</v>
      </c>
      <c r="J308" s="14">
        <v>12</v>
      </c>
      <c r="K308" s="14">
        <v>1</v>
      </c>
      <c r="L308" s="16">
        <v>2</v>
      </c>
      <c r="M308" s="20">
        <v>10</v>
      </c>
      <c r="N308" s="20">
        <v>3</v>
      </c>
      <c r="O308" s="20">
        <v>2</v>
      </c>
      <c r="P308" s="20"/>
      <c r="Q308" s="20"/>
      <c r="R308" s="20">
        <v>8</v>
      </c>
      <c r="S308" s="20">
        <v>4</v>
      </c>
      <c r="T308" s="20">
        <v>2</v>
      </c>
      <c r="U308" s="16"/>
    </row>
    <row r="309" spans="1:21">
      <c r="A309" s="22" t="s">
        <v>135</v>
      </c>
      <c r="B309" s="31" t="s">
        <v>136</v>
      </c>
      <c r="C309" s="3" t="s">
        <v>57</v>
      </c>
      <c r="D309" s="4"/>
      <c r="E309" s="8"/>
      <c r="F309" s="9"/>
      <c r="G309" s="8"/>
      <c r="H309" s="8"/>
      <c r="I309" s="14"/>
      <c r="J309" s="14"/>
      <c r="K309" s="14"/>
      <c r="L309" s="17"/>
      <c r="M309" s="17"/>
      <c r="N309" s="18"/>
      <c r="O309" s="18"/>
      <c r="P309" s="16"/>
      <c r="Q309" s="18"/>
      <c r="R309" s="18"/>
      <c r="S309" s="18"/>
      <c r="T309" s="18"/>
      <c r="U309" s="16"/>
    </row>
    <row r="310" spans="1:21" ht="30">
      <c r="A310" s="22" t="s">
        <v>137</v>
      </c>
      <c r="B310" s="22" t="s">
        <v>137</v>
      </c>
      <c r="C310" s="3" t="s">
        <v>54</v>
      </c>
      <c r="D310" s="4"/>
      <c r="E310" s="8"/>
      <c r="F310" s="9"/>
      <c r="G310" s="8"/>
      <c r="H310" s="8"/>
      <c r="I310" s="14"/>
      <c r="J310" s="14"/>
      <c r="K310" s="14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 ht="30">
      <c r="A311" s="22" t="s">
        <v>137</v>
      </c>
      <c r="B311" s="22" t="s">
        <v>137</v>
      </c>
      <c r="C311" s="3" t="s">
        <v>55</v>
      </c>
      <c r="D311" s="4"/>
      <c r="E311" s="8"/>
      <c r="F311" s="9"/>
      <c r="G311" s="8"/>
      <c r="H311" s="8"/>
      <c r="I311" s="14"/>
      <c r="J311" s="14"/>
      <c r="K311" s="14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22" t="s">
        <v>137</v>
      </c>
      <c r="B312" s="22" t="s">
        <v>137</v>
      </c>
      <c r="C312" s="3" t="s">
        <v>56</v>
      </c>
      <c r="D312" s="4">
        <f>SUM(E312:U312)</f>
        <v>0</v>
      </c>
      <c r="E312" s="8"/>
      <c r="F312" s="9"/>
      <c r="G312" s="8"/>
      <c r="H312" s="8"/>
      <c r="I312" s="14"/>
      <c r="J312" s="14"/>
      <c r="K312" s="14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22" t="s">
        <v>137</v>
      </c>
      <c r="B313" s="22" t="s">
        <v>137</v>
      </c>
      <c r="C313" s="3" t="s">
        <v>57</v>
      </c>
      <c r="D313" s="4"/>
      <c r="E313" s="8"/>
      <c r="F313" s="9"/>
      <c r="G313" s="8"/>
      <c r="H313" s="8"/>
      <c r="I313" s="14"/>
      <c r="J313" s="14"/>
      <c r="K313" s="14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 ht="30">
      <c r="A314" s="22" t="s">
        <v>137</v>
      </c>
      <c r="B314" s="22" t="s">
        <v>138</v>
      </c>
      <c r="C314" s="3" t="s">
        <v>54</v>
      </c>
      <c r="D314" s="4"/>
      <c r="E314" s="8"/>
      <c r="F314" s="9"/>
      <c r="G314" s="8"/>
      <c r="H314" s="8"/>
      <c r="I314" s="14"/>
      <c r="J314" s="14"/>
      <c r="K314" s="14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 ht="30">
      <c r="A315" s="22" t="s">
        <v>137</v>
      </c>
      <c r="B315" s="22" t="s">
        <v>138</v>
      </c>
      <c r="C315" s="3" t="s">
        <v>55</v>
      </c>
      <c r="D315" s="4"/>
      <c r="E315" s="8"/>
      <c r="F315" s="9"/>
      <c r="G315" s="8"/>
      <c r="H315" s="8"/>
      <c r="I315" s="14"/>
      <c r="J315" s="14"/>
      <c r="K315" s="14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22" t="s">
        <v>137</v>
      </c>
      <c r="B316" s="22" t="s">
        <v>138</v>
      </c>
      <c r="C316" s="3" t="s">
        <v>56</v>
      </c>
      <c r="D316" s="4">
        <f>SUM(E316:U316)</f>
        <v>0</v>
      </c>
      <c r="E316" s="8"/>
      <c r="F316" s="9"/>
      <c r="G316" s="8"/>
      <c r="H316" s="8"/>
      <c r="I316" s="14"/>
      <c r="J316" s="14"/>
      <c r="K316" s="14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22" t="s">
        <v>137</v>
      </c>
      <c r="B317" s="22" t="s">
        <v>138</v>
      </c>
      <c r="C317" s="3" t="s">
        <v>57</v>
      </c>
      <c r="D317" s="4"/>
      <c r="E317" s="8"/>
      <c r="F317" s="9"/>
      <c r="G317" s="8"/>
      <c r="H317" s="8"/>
      <c r="I317" s="14"/>
      <c r="J317" s="14"/>
      <c r="K317" s="14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 ht="30">
      <c r="A318" s="22" t="s">
        <v>137</v>
      </c>
      <c r="B318" s="22" t="s">
        <v>139</v>
      </c>
      <c r="C318" s="3" t="s">
        <v>54</v>
      </c>
      <c r="D318" s="4"/>
      <c r="E318" s="8"/>
      <c r="F318" s="9"/>
      <c r="G318" s="8"/>
      <c r="H318" s="8"/>
      <c r="I318" s="14"/>
      <c r="J318" s="14"/>
      <c r="K318" s="14">
        <v>397.2</v>
      </c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 ht="30">
      <c r="A319" s="22" t="s">
        <v>137</v>
      </c>
      <c r="B319" s="22" t="s">
        <v>139</v>
      </c>
      <c r="C319" s="3" t="s">
        <v>55</v>
      </c>
      <c r="D319" s="4"/>
      <c r="E319" s="8"/>
      <c r="F319" s="9"/>
      <c r="G319" s="8"/>
      <c r="H319" s="8"/>
      <c r="I319" s="14"/>
      <c r="J319" s="14"/>
      <c r="K319" s="14">
        <v>397.2</v>
      </c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22" t="s">
        <v>137</v>
      </c>
      <c r="B320" s="22" t="s">
        <v>139</v>
      </c>
      <c r="C320" s="3" t="s">
        <v>56</v>
      </c>
      <c r="D320" s="4">
        <f>SUM(E320:U320)</f>
        <v>1</v>
      </c>
      <c r="E320" s="8"/>
      <c r="F320" s="9"/>
      <c r="G320" s="8"/>
      <c r="H320" s="8"/>
      <c r="I320" s="14"/>
      <c r="J320" s="14"/>
      <c r="K320" s="14">
        <v>1</v>
      </c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22" t="s">
        <v>137</v>
      </c>
      <c r="B321" s="22" t="s">
        <v>139</v>
      </c>
      <c r="C321" s="3" t="s">
        <v>57</v>
      </c>
      <c r="D321" s="4"/>
      <c r="E321" s="8"/>
      <c r="F321" s="9"/>
      <c r="G321" s="8"/>
      <c r="H321" s="8"/>
      <c r="I321" s="14"/>
      <c r="J321" s="14"/>
      <c r="K321" s="14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 ht="30">
      <c r="A322" s="22" t="s">
        <v>140</v>
      </c>
      <c r="B322" s="22" t="s">
        <v>140</v>
      </c>
      <c r="C322" s="3" t="s">
        <v>54</v>
      </c>
      <c r="D322" s="4"/>
      <c r="E322" s="8">
        <v>93</v>
      </c>
      <c r="F322" s="9">
        <v>100</v>
      </c>
      <c r="G322" s="9">
        <v>100</v>
      </c>
      <c r="H322" s="8">
        <v>109</v>
      </c>
      <c r="I322" s="14">
        <v>170.9</v>
      </c>
      <c r="J322" s="14">
        <v>95</v>
      </c>
      <c r="K322" s="14">
        <v>199</v>
      </c>
      <c r="L322" s="16">
        <v>178</v>
      </c>
      <c r="M322" s="16">
        <v>247</v>
      </c>
      <c r="N322" s="16">
        <v>108</v>
      </c>
      <c r="O322" s="16">
        <v>247</v>
      </c>
      <c r="P322" s="16"/>
      <c r="Q322" s="16">
        <v>150</v>
      </c>
      <c r="R322" s="16">
        <v>154</v>
      </c>
      <c r="S322" s="16">
        <v>247</v>
      </c>
      <c r="T322" s="16">
        <v>108</v>
      </c>
      <c r="U322" s="16">
        <v>247</v>
      </c>
    </row>
    <row r="323" spans="1:21" ht="30">
      <c r="A323" s="22" t="s">
        <v>140</v>
      </c>
      <c r="B323" s="22" t="s">
        <v>140</v>
      </c>
      <c r="C323" s="3" t="s">
        <v>55</v>
      </c>
      <c r="D323" s="4"/>
      <c r="E323" s="8">
        <v>301</v>
      </c>
      <c r="F323" s="9">
        <v>318</v>
      </c>
      <c r="G323" s="9">
        <v>318</v>
      </c>
      <c r="H323" s="8">
        <v>318</v>
      </c>
      <c r="I323" s="14">
        <v>318</v>
      </c>
      <c r="J323" s="14">
        <v>184</v>
      </c>
      <c r="K323" s="14">
        <v>331</v>
      </c>
      <c r="L323" s="16">
        <v>178</v>
      </c>
      <c r="M323" s="16">
        <v>247</v>
      </c>
      <c r="N323" s="16">
        <v>108</v>
      </c>
      <c r="O323" s="16">
        <v>247</v>
      </c>
      <c r="P323" s="16"/>
      <c r="Q323" s="16">
        <v>150</v>
      </c>
      <c r="R323" s="16">
        <v>154</v>
      </c>
      <c r="S323" s="16">
        <v>247</v>
      </c>
      <c r="T323" s="16">
        <v>108</v>
      </c>
      <c r="U323" s="16">
        <v>247</v>
      </c>
    </row>
    <row r="324" spans="1:21">
      <c r="A324" s="22" t="s">
        <v>140</v>
      </c>
      <c r="B324" s="22" t="s">
        <v>140</v>
      </c>
      <c r="C324" s="3" t="s">
        <v>56</v>
      </c>
      <c r="D324" s="4">
        <f>SUM(E324:U324)</f>
        <v>405</v>
      </c>
      <c r="E324" s="8">
        <v>69</v>
      </c>
      <c r="F324" s="9">
        <v>47</v>
      </c>
      <c r="G324" s="9">
        <v>54</v>
      </c>
      <c r="H324" s="8">
        <v>61</v>
      </c>
      <c r="I324" s="14">
        <v>5</v>
      </c>
      <c r="J324" s="14">
        <v>12</v>
      </c>
      <c r="K324" s="14">
        <v>64</v>
      </c>
      <c r="L324" s="16">
        <v>20</v>
      </c>
      <c r="M324" s="16">
        <v>5</v>
      </c>
      <c r="N324" s="16">
        <v>5</v>
      </c>
      <c r="O324" s="16">
        <v>3</v>
      </c>
      <c r="P324" s="16"/>
      <c r="Q324" s="16">
        <v>21</v>
      </c>
      <c r="R324" s="16">
        <v>9</v>
      </c>
      <c r="S324" s="16">
        <v>20</v>
      </c>
      <c r="T324" s="16">
        <v>4</v>
      </c>
      <c r="U324" s="16">
        <v>6</v>
      </c>
    </row>
    <row r="325" spans="1:21">
      <c r="A325" s="22" t="s">
        <v>140</v>
      </c>
      <c r="B325" s="22" t="s">
        <v>140</v>
      </c>
      <c r="C325" s="3" t="s">
        <v>57</v>
      </c>
      <c r="D325" s="4"/>
      <c r="E325" s="8"/>
      <c r="F325" s="9"/>
      <c r="G325" s="8"/>
      <c r="H325" s="8"/>
      <c r="I325" s="14"/>
      <c r="J325" s="14"/>
      <c r="K325" s="14"/>
      <c r="L325" s="17"/>
      <c r="M325" s="17"/>
      <c r="N325" s="17"/>
      <c r="O325" s="18"/>
      <c r="P325" s="16"/>
      <c r="Q325" s="17"/>
      <c r="R325" s="17"/>
      <c r="S325" s="17"/>
      <c r="T325" s="17"/>
      <c r="U325" s="17"/>
    </row>
    <row r="326" spans="1:21" ht="30">
      <c r="A326" s="22" t="s">
        <v>140</v>
      </c>
      <c r="B326" s="22" t="s">
        <v>141</v>
      </c>
      <c r="C326" s="3" t="s">
        <v>54</v>
      </c>
      <c r="D326" s="4"/>
      <c r="E326" s="8"/>
      <c r="F326" s="9"/>
      <c r="G326" s="8"/>
      <c r="H326" s="8"/>
      <c r="I326" s="14"/>
      <c r="J326" s="14"/>
      <c r="K326" s="14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 ht="30">
      <c r="A327" s="22" t="s">
        <v>140</v>
      </c>
      <c r="B327" s="22" t="s">
        <v>141</v>
      </c>
      <c r="C327" s="3" t="s">
        <v>55</v>
      </c>
      <c r="D327" s="4"/>
      <c r="E327" s="8"/>
      <c r="F327" s="9"/>
      <c r="G327" s="8"/>
      <c r="H327" s="8"/>
      <c r="I327" s="14"/>
      <c r="J327" s="14"/>
      <c r="K327" s="14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22" t="s">
        <v>140</v>
      </c>
      <c r="B328" s="22" t="s">
        <v>141</v>
      </c>
      <c r="C328" s="3" t="s">
        <v>56</v>
      </c>
      <c r="D328" s="4">
        <f>SUM(E328:U328)</f>
        <v>0</v>
      </c>
      <c r="E328" s="8"/>
      <c r="F328" s="9"/>
      <c r="G328" s="8"/>
      <c r="H328" s="8"/>
      <c r="I328" s="14"/>
      <c r="J328" s="14"/>
      <c r="K328" s="14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22" t="s">
        <v>140</v>
      </c>
      <c r="B329" s="22" t="s">
        <v>141</v>
      </c>
      <c r="C329" s="3" t="s">
        <v>57</v>
      </c>
      <c r="D329" s="4"/>
      <c r="E329" s="8"/>
      <c r="F329" s="9"/>
      <c r="G329" s="8"/>
      <c r="H329" s="8"/>
      <c r="I329" s="14"/>
      <c r="J329" s="14"/>
      <c r="K329" s="14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 ht="30">
      <c r="A330" s="22" t="s">
        <v>140</v>
      </c>
      <c r="B330" s="22" t="s">
        <v>142</v>
      </c>
      <c r="C330" s="3" t="s">
        <v>54</v>
      </c>
      <c r="D330" s="4"/>
      <c r="E330" s="8"/>
      <c r="F330" s="9"/>
      <c r="G330" s="8"/>
      <c r="H330" s="8"/>
      <c r="I330" s="14"/>
      <c r="J330" s="14"/>
      <c r="K330" s="14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 ht="30">
      <c r="A331" s="22" t="s">
        <v>140</v>
      </c>
      <c r="B331" s="22" t="s">
        <v>142</v>
      </c>
      <c r="C331" s="3" t="s">
        <v>55</v>
      </c>
      <c r="D331" s="4"/>
      <c r="E331" s="8"/>
      <c r="F331" s="9"/>
      <c r="G331" s="8"/>
      <c r="H331" s="8"/>
      <c r="I331" s="14"/>
      <c r="J331" s="14"/>
      <c r="K331" s="14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22" t="s">
        <v>140</v>
      </c>
      <c r="B332" s="22" t="s">
        <v>142</v>
      </c>
      <c r="C332" s="3" t="s">
        <v>56</v>
      </c>
      <c r="D332" s="4">
        <f>SUM(E332:U332)</f>
        <v>0</v>
      </c>
      <c r="E332" s="8"/>
      <c r="F332" s="9"/>
      <c r="G332" s="8"/>
      <c r="H332" s="8"/>
      <c r="I332" s="14"/>
      <c r="J332" s="14"/>
      <c r="K332" s="14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22" t="s">
        <v>140</v>
      </c>
      <c r="B333" s="22" t="s">
        <v>142</v>
      </c>
      <c r="C333" s="3" t="s">
        <v>57</v>
      </c>
      <c r="D333" s="4"/>
      <c r="E333" s="8"/>
      <c r="F333" s="9"/>
      <c r="G333" s="8"/>
      <c r="H333" s="8"/>
      <c r="I333" s="14"/>
      <c r="J333" s="14"/>
      <c r="K333" s="14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 ht="30">
      <c r="A334" s="22" t="s">
        <v>140</v>
      </c>
      <c r="B334" s="22" t="s">
        <v>143</v>
      </c>
      <c r="C334" s="3" t="s">
        <v>54</v>
      </c>
      <c r="D334" s="4"/>
      <c r="E334" s="8">
        <v>207</v>
      </c>
      <c r="F334" s="9">
        <v>259</v>
      </c>
      <c r="G334" s="8">
        <v>466</v>
      </c>
      <c r="H334" s="8">
        <v>280</v>
      </c>
      <c r="I334" s="14">
        <v>501.6</v>
      </c>
      <c r="J334" s="14">
        <v>267</v>
      </c>
      <c r="K334" s="14">
        <v>236.5</v>
      </c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 ht="30">
      <c r="A335" s="22" t="s">
        <v>140</v>
      </c>
      <c r="B335" s="22" t="s">
        <v>143</v>
      </c>
      <c r="C335" s="3" t="s">
        <v>55</v>
      </c>
      <c r="D335" s="4"/>
      <c r="E335" s="8">
        <v>567</v>
      </c>
      <c r="F335" s="9">
        <v>538</v>
      </c>
      <c r="G335" s="8">
        <v>538</v>
      </c>
      <c r="H335" s="8">
        <v>721</v>
      </c>
      <c r="I335" s="14">
        <v>507.4</v>
      </c>
      <c r="J335" s="14">
        <v>518</v>
      </c>
      <c r="K335" s="14">
        <v>498.3</v>
      </c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22" t="s">
        <v>140</v>
      </c>
      <c r="B336" s="22" t="s">
        <v>143</v>
      </c>
      <c r="C336" s="3" t="s">
        <v>56</v>
      </c>
      <c r="D336" s="4">
        <f>SUM(E336:U336)</f>
        <v>79</v>
      </c>
      <c r="E336" s="8">
        <v>16</v>
      </c>
      <c r="F336" s="9">
        <v>8</v>
      </c>
      <c r="G336" s="8">
        <v>9</v>
      </c>
      <c r="H336" s="8">
        <v>7</v>
      </c>
      <c r="I336" s="14">
        <v>22</v>
      </c>
      <c r="J336" s="14">
        <v>7</v>
      </c>
      <c r="K336" s="14">
        <v>10</v>
      </c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22" t="s">
        <v>140</v>
      </c>
      <c r="B337" s="22" t="s">
        <v>143</v>
      </c>
      <c r="C337" s="3" t="s">
        <v>57</v>
      </c>
      <c r="D337" s="4"/>
      <c r="E337" s="8"/>
      <c r="F337" s="9"/>
      <c r="G337" s="8"/>
      <c r="H337" s="8"/>
      <c r="I337" s="14"/>
      <c r="J337" s="14"/>
      <c r="K337" s="14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 ht="30">
      <c r="A338" s="22" t="s">
        <v>140</v>
      </c>
      <c r="B338" s="22" t="s">
        <v>144</v>
      </c>
      <c r="C338" s="3" t="s">
        <v>54</v>
      </c>
      <c r="D338" s="4"/>
      <c r="E338" s="8">
        <v>301</v>
      </c>
      <c r="F338" s="9"/>
      <c r="G338" s="8"/>
      <c r="H338" s="8"/>
      <c r="I338" s="14"/>
      <c r="J338" s="14"/>
      <c r="K338" s="14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 ht="30">
      <c r="A339" s="22" t="s">
        <v>140</v>
      </c>
      <c r="B339" s="22" t="s">
        <v>144</v>
      </c>
      <c r="C339" s="3" t="s">
        <v>55</v>
      </c>
      <c r="D339" s="4"/>
      <c r="E339" s="8">
        <v>301</v>
      </c>
      <c r="F339" s="9"/>
      <c r="G339" s="8"/>
      <c r="H339" s="8"/>
      <c r="I339" s="14"/>
      <c r="J339" s="14"/>
      <c r="K339" s="14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22" t="s">
        <v>140</v>
      </c>
      <c r="B340" s="22" t="s">
        <v>144</v>
      </c>
      <c r="C340" s="3" t="s">
        <v>56</v>
      </c>
      <c r="D340" s="4">
        <f>SUM(E340:U340)</f>
        <v>1</v>
      </c>
      <c r="E340" s="8">
        <v>1</v>
      </c>
      <c r="F340" s="9"/>
      <c r="G340" s="8"/>
      <c r="H340" s="8"/>
      <c r="I340" s="14"/>
      <c r="J340" s="14"/>
      <c r="K340" s="14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22" t="s">
        <v>140</v>
      </c>
      <c r="B341" s="22" t="s">
        <v>144</v>
      </c>
      <c r="C341" s="3" t="s">
        <v>57</v>
      </c>
      <c r="D341" s="4"/>
      <c r="E341" s="8"/>
      <c r="F341" s="9"/>
      <c r="G341" s="8"/>
      <c r="H341" s="8"/>
      <c r="I341" s="14"/>
      <c r="J341" s="14"/>
      <c r="K341" s="14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 ht="30">
      <c r="A342" s="22" t="s">
        <v>145</v>
      </c>
      <c r="B342" s="22" t="s">
        <v>145</v>
      </c>
      <c r="C342" s="3" t="s">
        <v>54</v>
      </c>
      <c r="D342" s="4"/>
      <c r="E342" s="8">
        <v>120</v>
      </c>
      <c r="F342" s="9">
        <v>215</v>
      </c>
      <c r="G342" s="8"/>
      <c r="H342" s="8"/>
      <c r="I342" s="14"/>
      <c r="J342" s="14"/>
      <c r="K342" s="14">
        <v>150</v>
      </c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 ht="30">
      <c r="A343" s="22" t="s">
        <v>145</v>
      </c>
      <c r="B343" s="22" t="s">
        <v>145</v>
      </c>
      <c r="C343" s="3" t="s">
        <v>55</v>
      </c>
      <c r="D343" s="4"/>
      <c r="E343" s="8">
        <v>509</v>
      </c>
      <c r="F343" s="9">
        <v>215</v>
      </c>
      <c r="G343" s="8"/>
      <c r="H343" s="8"/>
      <c r="I343" s="14"/>
      <c r="J343" s="14"/>
      <c r="K343" s="14">
        <v>496.3</v>
      </c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22" t="s">
        <v>145</v>
      </c>
      <c r="B344" s="22" t="s">
        <v>145</v>
      </c>
      <c r="C344" s="3" t="s">
        <v>56</v>
      </c>
      <c r="D344" s="4">
        <f>SUM(E344:U344)</f>
        <v>22</v>
      </c>
      <c r="E344" s="8">
        <v>15</v>
      </c>
      <c r="F344" s="9">
        <v>1</v>
      </c>
      <c r="G344" s="8"/>
      <c r="H344" s="8"/>
      <c r="I344" s="14"/>
      <c r="J344" s="14"/>
      <c r="K344" s="14">
        <v>6</v>
      </c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22" t="s">
        <v>145</v>
      </c>
      <c r="B345" s="22" t="s">
        <v>145</v>
      </c>
      <c r="C345" s="3" t="s">
        <v>57</v>
      </c>
      <c r="D345" s="4"/>
      <c r="E345" s="8"/>
      <c r="F345" s="9"/>
      <c r="G345" s="8"/>
      <c r="H345" s="8"/>
      <c r="I345" s="14"/>
      <c r="J345" s="14"/>
      <c r="K345" s="14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 ht="30">
      <c r="A346" s="22" t="s">
        <v>145</v>
      </c>
      <c r="B346" s="22" t="s">
        <v>146</v>
      </c>
      <c r="C346" s="3" t="s">
        <v>54</v>
      </c>
      <c r="D346" s="4"/>
      <c r="E346" s="8"/>
      <c r="F346" s="9"/>
      <c r="G346" s="8"/>
      <c r="H346" s="8"/>
      <c r="I346" s="14"/>
      <c r="J346" s="14"/>
      <c r="K346" s="14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 ht="30">
      <c r="A347" s="22" t="s">
        <v>145</v>
      </c>
      <c r="B347" s="22" t="s">
        <v>146</v>
      </c>
      <c r="C347" s="3" t="s">
        <v>55</v>
      </c>
      <c r="D347" s="4"/>
      <c r="E347" s="8"/>
      <c r="F347" s="9"/>
      <c r="G347" s="8"/>
      <c r="H347" s="8"/>
      <c r="I347" s="14"/>
      <c r="J347" s="14"/>
      <c r="K347" s="14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22" t="s">
        <v>145</v>
      </c>
      <c r="B348" s="22" t="s">
        <v>146</v>
      </c>
      <c r="C348" s="3" t="s">
        <v>56</v>
      </c>
      <c r="D348" s="4">
        <f>SUM(E348:U348)</f>
        <v>0</v>
      </c>
      <c r="E348" s="8"/>
      <c r="F348" s="9"/>
      <c r="G348" s="8"/>
      <c r="H348" s="8"/>
      <c r="I348" s="14"/>
      <c r="J348" s="14"/>
      <c r="K348" s="14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22" t="s">
        <v>145</v>
      </c>
      <c r="B349" s="22" t="s">
        <v>146</v>
      </c>
      <c r="C349" s="3" t="s">
        <v>57</v>
      </c>
      <c r="D349" s="4"/>
      <c r="E349" s="8"/>
      <c r="F349" s="9"/>
      <c r="G349" s="8"/>
      <c r="H349" s="8"/>
      <c r="I349" s="14"/>
      <c r="J349" s="14"/>
      <c r="K349" s="14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 ht="30">
      <c r="A350" s="22" t="s">
        <v>145</v>
      </c>
      <c r="B350" s="22" t="s">
        <v>147</v>
      </c>
      <c r="C350" s="3" t="s">
        <v>54</v>
      </c>
      <c r="D350" s="4"/>
      <c r="E350" s="8">
        <v>81.5</v>
      </c>
      <c r="F350" s="9">
        <v>103</v>
      </c>
      <c r="G350" s="8">
        <v>123</v>
      </c>
      <c r="H350" s="8">
        <v>134</v>
      </c>
      <c r="I350" s="14">
        <v>131.5</v>
      </c>
      <c r="J350" s="14">
        <v>135</v>
      </c>
      <c r="K350" s="14">
        <v>183</v>
      </c>
      <c r="L350" s="16">
        <v>410</v>
      </c>
      <c r="M350" s="16">
        <v>437</v>
      </c>
      <c r="N350" s="16">
        <v>410</v>
      </c>
      <c r="O350" s="16">
        <v>413</v>
      </c>
      <c r="P350" s="16"/>
      <c r="Q350" s="16">
        <v>392</v>
      </c>
      <c r="R350" s="16">
        <v>408</v>
      </c>
      <c r="S350" s="16">
        <v>431</v>
      </c>
      <c r="T350" s="16">
        <v>437</v>
      </c>
      <c r="U350" s="16">
        <v>410</v>
      </c>
    </row>
    <row r="351" spans="1:21" ht="30">
      <c r="A351" s="22" t="s">
        <v>145</v>
      </c>
      <c r="B351" s="22" t="s">
        <v>147</v>
      </c>
      <c r="C351" s="3" t="s">
        <v>55</v>
      </c>
      <c r="D351" s="4"/>
      <c r="E351" s="8">
        <v>393</v>
      </c>
      <c r="F351" s="9">
        <v>542</v>
      </c>
      <c r="G351" s="8">
        <v>527</v>
      </c>
      <c r="H351" s="8">
        <v>528</v>
      </c>
      <c r="I351" s="14">
        <v>523</v>
      </c>
      <c r="J351" s="14">
        <v>517</v>
      </c>
      <c r="K351" s="14">
        <v>439.4</v>
      </c>
      <c r="L351" s="16">
        <v>410</v>
      </c>
      <c r="M351" s="16">
        <v>437</v>
      </c>
      <c r="N351" s="16">
        <v>410</v>
      </c>
      <c r="O351" s="16">
        <v>413</v>
      </c>
      <c r="P351" s="16"/>
      <c r="Q351" s="16">
        <v>392</v>
      </c>
      <c r="R351" s="16">
        <v>408</v>
      </c>
      <c r="S351" s="16">
        <v>431</v>
      </c>
      <c r="T351" s="16">
        <v>437</v>
      </c>
      <c r="U351" s="16">
        <v>410</v>
      </c>
    </row>
    <row r="352" spans="1:21">
      <c r="A352" s="22" t="s">
        <v>145</v>
      </c>
      <c r="B352" s="22" t="s">
        <v>147</v>
      </c>
      <c r="C352" s="3" t="s">
        <v>56</v>
      </c>
      <c r="D352" s="4">
        <f>SUM(E352:U352)</f>
        <v>195</v>
      </c>
      <c r="E352" s="8">
        <v>40</v>
      </c>
      <c r="F352" s="9">
        <v>18</v>
      </c>
      <c r="G352" s="8">
        <v>11</v>
      </c>
      <c r="H352" s="8">
        <v>17</v>
      </c>
      <c r="I352" s="14">
        <v>17</v>
      </c>
      <c r="J352" s="14">
        <v>14</v>
      </c>
      <c r="K352" s="14">
        <v>24</v>
      </c>
      <c r="L352" s="16">
        <v>8</v>
      </c>
      <c r="M352" s="16">
        <v>5</v>
      </c>
      <c r="N352" s="16">
        <v>11</v>
      </c>
      <c r="O352" s="16">
        <v>6</v>
      </c>
      <c r="P352" s="16"/>
      <c r="Q352" s="16">
        <v>8</v>
      </c>
      <c r="R352" s="16">
        <v>4</v>
      </c>
      <c r="S352" s="16">
        <v>4</v>
      </c>
      <c r="T352" s="16">
        <v>3</v>
      </c>
      <c r="U352" s="16">
        <v>5</v>
      </c>
    </row>
    <row r="353" spans="1:21">
      <c r="A353" s="22" t="s">
        <v>145</v>
      </c>
      <c r="B353" s="22" t="s">
        <v>147</v>
      </c>
      <c r="C353" s="3" t="s">
        <v>57</v>
      </c>
      <c r="D353" s="4"/>
      <c r="E353" s="8"/>
      <c r="F353" s="9"/>
      <c r="G353" s="8"/>
      <c r="H353" s="8"/>
      <c r="I353" s="14"/>
      <c r="J353" s="14"/>
      <c r="K353" s="14"/>
      <c r="L353" s="17"/>
      <c r="M353" s="17"/>
      <c r="N353" s="17"/>
      <c r="O353" s="17"/>
      <c r="P353" s="16"/>
      <c r="Q353" s="17"/>
      <c r="R353" s="17"/>
      <c r="S353" s="17"/>
      <c r="T353" s="17"/>
      <c r="U353" s="17"/>
    </row>
    <row r="354" spans="1:21" ht="30">
      <c r="A354" s="22" t="s">
        <v>145</v>
      </c>
      <c r="B354" s="22" t="s">
        <v>148</v>
      </c>
      <c r="C354" s="3" t="s">
        <v>54</v>
      </c>
      <c r="D354" s="4"/>
      <c r="E354" s="8"/>
      <c r="F354" s="9"/>
      <c r="G354" s="8"/>
      <c r="H354" s="8"/>
      <c r="I354" s="14"/>
      <c r="J354" s="14"/>
      <c r="K354" s="14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 ht="30">
      <c r="A355" s="22" t="s">
        <v>145</v>
      </c>
      <c r="B355" s="22" t="s">
        <v>148</v>
      </c>
      <c r="C355" s="3" t="s">
        <v>55</v>
      </c>
      <c r="D355" s="4"/>
      <c r="E355" s="8"/>
      <c r="F355" s="9"/>
      <c r="G355" s="8"/>
      <c r="H355" s="8"/>
      <c r="I355" s="14"/>
      <c r="J355" s="14"/>
      <c r="K355" s="14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22" t="s">
        <v>145</v>
      </c>
      <c r="B356" s="22" t="s">
        <v>148</v>
      </c>
      <c r="C356" s="3" t="s">
        <v>56</v>
      </c>
      <c r="D356" s="4">
        <f>SUM(E356:U356)</f>
        <v>0</v>
      </c>
      <c r="E356" s="8"/>
      <c r="F356" s="9"/>
      <c r="G356" s="8"/>
      <c r="H356" s="8"/>
      <c r="I356" s="14"/>
      <c r="J356" s="14"/>
      <c r="K356" s="14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22" t="s">
        <v>145</v>
      </c>
      <c r="B357" s="22" t="s">
        <v>148</v>
      </c>
      <c r="C357" s="3" t="s">
        <v>57</v>
      </c>
      <c r="D357" s="4"/>
      <c r="E357" s="8"/>
      <c r="F357" s="9"/>
      <c r="G357" s="8"/>
      <c r="H357" s="8"/>
      <c r="I357" s="14"/>
      <c r="J357" s="14"/>
      <c r="K357" s="14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 ht="30">
      <c r="A358" s="22" t="s">
        <v>145</v>
      </c>
      <c r="B358" s="22" t="s">
        <v>149</v>
      </c>
      <c r="C358" s="3" t="s">
        <v>54</v>
      </c>
      <c r="D358" s="4"/>
      <c r="E358" s="8">
        <v>240</v>
      </c>
      <c r="F358" s="8">
        <v>616</v>
      </c>
      <c r="G358" s="8">
        <v>316</v>
      </c>
      <c r="H358" s="8">
        <v>404</v>
      </c>
      <c r="I358" s="14">
        <v>502</v>
      </c>
      <c r="J358" s="14">
        <v>487</v>
      </c>
      <c r="K358" s="14">
        <v>339.2</v>
      </c>
      <c r="L358" s="16">
        <v>447</v>
      </c>
      <c r="M358" s="16"/>
      <c r="N358" s="16"/>
      <c r="O358" s="16"/>
      <c r="P358" s="16"/>
      <c r="Q358" s="16">
        <v>431</v>
      </c>
      <c r="R358" s="16"/>
      <c r="S358" s="16"/>
      <c r="T358" s="16">
        <v>475</v>
      </c>
      <c r="U358" s="16">
        <v>475</v>
      </c>
    </row>
    <row r="359" spans="1:21" ht="30">
      <c r="A359" s="22" t="s">
        <v>145</v>
      </c>
      <c r="B359" s="22" t="s">
        <v>149</v>
      </c>
      <c r="C359" s="3" t="s">
        <v>55</v>
      </c>
      <c r="D359" s="4"/>
      <c r="E359" s="8">
        <v>460</v>
      </c>
      <c r="F359" s="8">
        <v>616</v>
      </c>
      <c r="G359" s="8">
        <v>513</v>
      </c>
      <c r="H359" s="8">
        <v>616</v>
      </c>
      <c r="I359" s="14">
        <v>504</v>
      </c>
      <c r="J359" s="14">
        <v>487</v>
      </c>
      <c r="K359" s="14">
        <v>419.1</v>
      </c>
      <c r="L359" s="16">
        <v>447</v>
      </c>
      <c r="M359" s="16"/>
      <c r="N359" s="16"/>
      <c r="O359" s="16"/>
      <c r="P359" s="16"/>
      <c r="Q359" s="16">
        <v>431</v>
      </c>
      <c r="R359" s="16"/>
      <c r="S359" s="16"/>
      <c r="T359" s="16">
        <v>475</v>
      </c>
      <c r="U359" s="16">
        <v>475</v>
      </c>
    </row>
    <row r="360" spans="1:21">
      <c r="A360" s="22" t="s">
        <v>145</v>
      </c>
      <c r="B360" s="22" t="s">
        <v>149</v>
      </c>
      <c r="C360" s="3" t="s">
        <v>56</v>
      </c>
      <c r="D360" s="4">
        <f>SUM(E360:U360)</f>
        <v>33</v>
      </c>
      <c r="E360" s="8">
        <v>3</v>
      </c>
      <c r="F360" s="8">
        <v>1</v>
      </c>
      <c r="G360" s="8">
        <v>2</v>
      </c>
      <c r="H360" s="8">
        <v>2</v>
      </c>
      <c r="I360" s="14">
        <v>4</v>
      </c>
      <c r="J360" s="14">
        <v>6</v>
      </c>
      <c r="K360" s="14">
        <v>2</v>
      </c>
      <c r="L360" s="16">
        <v>1</v>
      </c>
      <c r="M360" s="16"/>
      <c r="N360" s="16"/>
      <c r="O360" s="16"/>
      <c r="P360" s="16"/>
      <c r="Q360" s="16">
        <v>2</v>
      </c>
      <c r="R360" s="16"/>
      <c r="S360" s="16"/>
      <c r="T360" s="16">
        <v>7</v>
      </c>
      <c r="U360" s="16">
        <v>3</v>
      </c>
    </row>
    <row r="361" spans="1:21">
      <c r="A361" s="22" t="s">
        <v>145</v>
      </c>
      <c r="B361" s="22" t="s">
        <v>149</v>
      </c>
      <c r="C361" s="3" t="s">
        <v>57</v>
      </c>
      <c r="D361" s="4"/>
      <c r="E361" s="8"/>
      <c r="F361" s="9"/>
      <c r="G361" s="8"/>
      <c r="H361" s="8"/>
      <c r="I361" s="14"/>
      <c r="J361" s="14"/>
      <c r="K361" s="14"/>
      <c r="L361" s="17"/>
      <c r="M361" s="16"/>
      <c r="N361" s="17"/>
      <c r="O361" s="17"/>
      <c r="P361" s="16"/>
      <c r="Q361" s="17"/>
      <c r="R361" s="17"/>
      <c r="S361" s="17"/>
      <c r="T361" s="17"/>
      <c r="U361" s="17"/>
    </row>
    <row r="362" spans="1:21" ht="30">
      <c r="A362" s="22" t="s">
        <v>145</v>
      </c>
      <c r="B362" s="22" t="s">
        <v>150</v>
      </c>
      <c r="C362" s="3" t="s">
        <v>54</v>
      </c>
      <c r="D362" s="4"/>
      <c r="E362" s="8"/>
      <c r="F362" s="9"/>
      <c r="G362" s="8"/>
      <c r="H362" s="8"/>
      <c r="I362" s="14"/>
      <c r="J362" s="14"/>
      <c r="K362" s="14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 ht="30">
      <c r="A363" s="22" t="s">
        <v>145</v>
      </c>
      <c r="B363" s="22" t="s">
        <v>150</v>
      </c>
      <c r="C363" s="3" t="s">
        <v>55</v>
      </c>
      <c r="D363" s="4"/>
      <c r="E363" s="8"/>
      <c r="F363" s="9"/>
      <c r="G363" s="8"/>
      <c r="H363" s="8"/>
      <c r="I363" s="14"/>
      <c r="J363" s="14"/>
      <c r="K363" s="14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22" t="s">
        <v>145</v>
      </c>
      <c r="B364" s="22" t="s">
        <v>150</v>
      </c>
      <c r="C364" s="3" t="s">
        <v>56</v>
      </c>
      <c r="D364" s="4">
        <f>SUM(E364:U364)</f>
        <v>0</v>
      </c>
      <c r="E364" s="8"/>
      <c r="F364" s="9"/>
      <c r="G364" s="8"/>
      <c r="H364" s="8"/>
      <c r="I364" s="14"/>
      <c r="J364" s="14"/>
      <c r="K364" s="14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22" t="s">
        <v>145</v>
      </c>
      <c r="B365" s="22" t="s">
        <v>150</v>
      </c>
      <c r="C365" s="3" t="s">
        <v>57</v>
      </c>
      <c r="D365" s="4"/>
      <c r="E365" s="8"/>
      <c r="F365" s="9"/>
      <c r="G365" s="8"/>
      <c r="H365" s="8"/>
      <c r="I365" s="14"/>
      <c r="J365" s="14"/>
      <c r="K365" s="14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 ht="30">
      <c r="A366" s="22" t="s">
        <v>151</v>
      </c>
      <c r="B366" s="22" t="s">
        <v>151</v>
      </c>
      <c r="C366" s="3" t="s">
        <v>54</v>
      </c>
      <c r="D366" s="4"/>
      <c r="E366" s="8">
        <v>11.5</v>
      </c>
      <c r="F366" s="9">
        <v>29</v>
      </c>
      <c r="G366" s="8">
        <v>29</v>
      </c>
      <c r="H366" s="8">
        <v>19.5</v>
      </c>
      <c r="I366" s="14">
        <v>13.4</v>
      </c>
      <c r="J366" s="14">
        <v>14.1</v>
      </c>
      <c r="K366" s="14">
        <v>7</v>
      </c>
      <c r="L366" s="16">
        <v>78</v>
      </c>
      <c r="M366" s="16">
        <v>78</v>
      </c>
      <c r="N366" s="16">
        <v>78</v>
      </c>
      <c r="O366" s="16">
        <v>77</v>
      </c>
      <c r="P366" s="16"/>
      <c r="Q366" s="16">
        <v>74</v>
      </c>
      <c r="R366" s="16">
        <v>76</v>
      </c>
      <c r="S366" s="16">
        <v>72</v>
      </c>
      <c r="T366" s="16">
        <v>84</v>
      </c>
      <c r="U366" s="16">
        <v>78</v>
      </c>
    </row>
    <row r="367" spans="1:21" ht="30">
      <c r="A367" s="22" t="s">
        <v>151</v>
      </c>
      <c r="B367" s="22" t="s">
        <v>151</v>
      </c>
      <c r="C367" s="3" t="s">
        <v>55</v>
      </c>
      <c r="D367" s="4"/>
      <c r="E367" s="8">
        <v>141</v>
      </c>
      <c r="F367" s="9">
        <v>151</v>
      </c>
      <c r="G367" s="8">
        <v>151</v>
      </c>
      <c r="H367" s="8">
        <v>150</v>
      </c>
      <c r="I367" s="14">
        <v>33.799999999999997</v>
      </c>
      <c r="J367" s="14">
        <v>125</v>
      </c>
      <c r="K367" s="14">
        <v>131.5</v>
      </c>
      <c r="L367" s="16">
        <v>78</v>
      </c>
      <c r="M367" s="16">
        <v>78</v>
      </c>
      <c r="N367" s="16">
        <v>78</v>
      </c>
      <c r="O367" s="16">
        <v>77</v>
      </c>
      <c r="P367" s="16"/>
      <c r="Q367" s="16">
        <v>74</v>
      </c>
      <c r="R367" s="16">
        <v>76</v>
      </c>
      <c r="S367" s="16">
        <v>72</v>
      </c>
      <c r="T367" s="16">
        <v>84</v>
      </c>
      <c r="U367" s="16">
        <v>78</v>
      </c>
    </row>
    <row r="368" spans="1:21">
      <c r="A368" s="22" t="s">
        <v>151</v>
      </c>
      <c r="B368" s="22" t="s">
        <v>151</v>
      </c>
      <c r="C368" s="3" t="s">
        <v>56</v>
      </c>
      <c r="D368" s="4">
        <f>SUM(E368:U368)</f>
        <v>620</v>
      </c>
      <c r="E368" s="8">
        <v>119</v>
      </c>
      <c r="F368" s="9">
        <v>65</v>
      </c>
      <c r="G368" s="8">
        <v>28</v>
      </c>
      <c r="H368" s="8">
        <v>60</v>
      </c>
      <c r="I368" s="14">
        <v>83</v>
      </c>
      <c r="J368" s="14">
        <v>59</v>
      </c>
      <c r="K368" s="14">
        <v>80</v>
      </c>
      <c r="L368" s="16">
        <v>15</v>
      </c>
      <c r="M368" s="16">
        <v>7</v>
      </c>
      <c r="N368" s="16">
        <v>10</v>
      </c>
      <c r="O368" s="16">
        <v>9</v>
      </c>
      <c r="P368" s="16"/>
      <c r="Q368" s="16">
        <v>15</v>
      </c>
      <c r="R368" s="16">
        <v>25</v>
      </c>
      <c r="S368" s="16">
        <v>12</v>
      </c>
      <c r="T368" s="16">
        <v>30</v>
      </c>
      <c r="U368" s="16">
        <v>3</v>
      </c>
    </row>
    <row r="369" spans="1:21">
      <c r="A369" s="22" t="s">
        <v>151</v>
      </c>
      <c r="B369" s="22" t="s">
        <v>151</v>
      </c>
      <c r="C369" s="3" t="s">
        <v>57</v>
      </c>
      <c r="D369" s="4"/>
      <c r="E369" s="8"/>
      <c r="F369" s="9"/>
      <c r="G369" s="8"/>
      <c r="H369" s="8"/>
      <c r="I369" s="14"/>
      <c r="J369" s="14"/>
      <c r="K369" s="14"/>
      <c r="L369" s="17"/>
      <c r="M369" s="17"/>
      <c r="N369" s="17"/>
      <c r="O369" s="17"/>
      <c r="P369" s="16"/>
      <c r="Q369" s="17"/>
      <c r="R369" s="17"/>
      <c r="S369" s="17"/>
      <c r="T369" s="17"/>
      <c r="U369" s="17"/>
    </row>
    <row r="370" spans="1:21" ht="30">
      <c r="A370" s="22" t="s">
        <v>152</v>
      </c>
      <c r="B370" s="22" t="s">
        <v>153</v>
      </c>
      <c r="C370" s="3" t="s">
        <v>54</v>
      </c>
      <c r="D370" s="4"/>
      <c r="E370" s="8">
        <v>2940</v>
      </c>
      <c r="F370" s="8">
        <v>4041</v>
      </c>
      <c r="G370" s="8">
        <v>4041</v>
      </c>
      <c r="H370" s="8">
        <v>4041</v>
      </c>
      <c r="I370" s="14">
        <v>3998</v>
      </c>
      <c r="J370" s="14">
        <v>3998</v>
      </c>
      <c r="K370" s="14">
        <v>3239</v>
      </c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 ht="30">
      <c r="A371" s="22" t="s">
        <v>152</v>
      </c>
      <c r="B371" s="22" t="s">
        <v>153</v>
      </c>
      <c r="C371" s="3" t="s">
        <v>55</v>
      </c>
      <c r="D371" s="4"/>
      <c r="E371" s="8">
        <v>3028</v>
      </c>
      <c r="F371" s="8">
        <v>4294</v>
      </c>
      <c r="G371" s="8">
        <v>4074</v>
      </c>
      <c r="H371" s="8">
        <v>4067</v>
      </c>
      <c r="I371" s="14">
        <v>3998</v>
      </c>
      <c r="J371" s="14">
        <v>3998</v>
      </c>
      <c r="K371" s="14">
        <v>3379</v>
      </c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22" t="s">
        <v>152</v>
      </c>
      <c r="B372" s="22" t="s">
        <v>153</v>
      </c>
      <c r="C372" s="3" t="s">
        <v>56</v>
      </c>
      <c r="D372" s="4">
        <f>SUM(E372:U372)</f>
        <v>40</v>
      </c>
      <c r="E372" s="8">
        <v>8</v>
      </c>
      <c r="F372" s="8">
        <v>3</v>
      </c>
      <c r="G372" s="8">
        <v>1</v>
      </c>
      <c r="H372" s="8">
        <v>4</v>
      </c>
      <c r="I372" s="14">
        <v>4</v>
      </c>
      <c r="J372" s="14">
        <v>4</v>
      </c>
      <c r="K372" s="14">
        <v>16</v>
      </c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22" t="s">
        <v>152</v>
      </c>
      <c r="B373" s="22" t="s">
        <v>153</v>
      </c>
      <c r="C373" s="3" t="s">
        <v>57</v>
      </c>
      <c r="D373" s="4"/>
      <c r="E373" s="8"/>
      <c r="F373" s="9"/>
      <c r="G373" s="8"/>
      <c r="H373" s="8"/>
      <c r="I373" s="14"/>
      <c r="J373" s="14"/>
      <c r="K373" s="14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 ht="30">
      <c r="A374" s="22" t="s">
        <v>154</v>
      </c>
      <c r="B374" s="22" t="s">
        <v>155</v>
      </c>
      <c r="C374" s="3" t="s">
        <v>54</v>
      </c>
      <c r="D374" s="4"/>
      <c r="E374" s="8"/>
      <c r="F374" s="9"/>
      <c r="G374" s="8"/>
      <c r="H374" s="9"/>
      <c r="I374" s="14">
        <v>1073</v>
      </c>
      <c r="J374" s="14">
        <v>3219</v>
      </c>
      <c r="K374" s="14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 ht="30">
      <c r="A375" s="22" t="s">
        <v>154</v>
      </c>
      <c r="B375" s="22" t="s">
        <v>155</v>
      </c>
      <c r="C375" s="3" t="s">
        <v>55</v>
      </c>
      <c r="D375" s="4"/>
      <c r="E375" s="8"/>
      <c r="F375" s="9"/>
      <c r="G375" s="8"/>
      <c r="H375" s="9"/>
      <c r="I375" s="14">
        <v>3218</v>
      </c>
      <c r="J375" s="14">
        <v>3219</v>
      </c>
      <c r="K375" s="14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22" t="s">
        <v>154</v>
      </c>
      <c r="B376" s="22" t="s">
        <v>155</v>
      </c>
      <c r="C376" s="3" t="s">
        <v>56</v>
      </c>
      <c r="D376" s="4">
        <f>SUM(E376:U376)</f>
        <v>8</v>
      </c>
      <c r="E376" s="8"/>
      <c r="F376" s="9"/>
      <c r="G376" s="8"/>
      <c r="H376" s="9"/>
      <c r="I376" s="14">
        <v>6</v>
      </c>
      <c r="J376" s="14">
        <v>2</v>
      </c>
      <c r="K376" s="14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22" t="s">
        <v>154</v>
      </c>
      <c r="B377" s="22" t="s">
        <v>155</v>
      </c>
      <c r="C377" s="3" t="s">
        <v>57</v>
      </c>
      <c r="D377" s="4"/>
      <c r="E377" s="8"/>
      <c r="F377" s="9"/>
      <c r="G377" s="8"/>
      <c r="H377" s="8"/>
      <c r="I377" s="14"/>
      <c r="J377" s="14"/>
      <c r="K377" s="14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 ht="30">
      <c r="A378" s="22" t="s">
        <v>156</v>
      </c>
      <c r="B378" s="22" t="s">
        <v>157</v>
      </c>
      <c r="C378" s="3" t="s">
        <v>54</v>
      </c>
      <c r="D378" s="4"/>
      <c r="E378" s="8">
        <v>196</v>
      </c>
      <c r="F378" s="9"/>
      <c r="G378" s="8">
        <v>111</v>
      </c>
      <c r="H378" s="8"/>
      <c r="I378" s="14"/>
      <c r="J378" s="14"/>
      <c r="K378" s="14">
        <v>286</v>
      </c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 ht="30">
      <c r="A379" s="22" t="s">
        <v>156</v>
      </c>
      <c r="B379" s="22" t="s">
        <v>157</v>
      </c>
      <c r="C379" s="3" t="s">
        <v>55</v>
      </c>
      <c r="D379" s="4"/>
      <c r="E379" s="8">
        <v>415</v>
      </c>
      <c r="F379" s="9"/>
      <c r="G379" s="8">
        <v>232</v>
      </c>
      <c r="H379" s="8"/>
      <c r="I379" s="14"/>
      <c r="J379" s="14"/>
      <c r="K379" s="14">
        <v>369</v>
      </c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22" t="s">
        <v>156</v>
      </c>
      <c r="B380" s="22" t="s">
        <v>157</v>
      </c>
      <c r="C380" s="3" t="s">
        <v>56</v>
      </c>
      <c r="D380" s="4">
        <f>SUM(E380:U380)</f>
        <v>13</v>
      </c>
      <c r="E380" s="8">
        <v>6</v>
      </c>
      <c r="F380" s="9"/>
      <c r="G380" s="8">
        <v>2</v>
      </c>
      <c r="H380" s="8"/>
      <c r="I380" s="14"/>
      <c r="J380" s="14"/>
      <c r="K380" s="14">
        <v>5</v>
      </c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22" t="s">
        <v>156</v>
      </c>
      <c r="B381" s="22" t="s">
        <v>157</v>
      </c>
      <c r="C381" s="3" t="s">
        <v>57</v>
      </c>
      <c r="D381" s="4"/>
      <c r="E381" s="8"/>
      <c r="F381" s="9"/>
      <c r="G381" s="8"/>
      <c r="H381" s="8"/>
      <c r="I381" s="14"/>
      <c r="J381" s="14"/>
      <c r="K381" s="14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 ht="30">
      <c r="A382" s="22" t="s">
        <v>156</v>
      </c>
      <c r="B382" s="22" t="s">
        <v>158</v>
      </c>
      <c r="C382" s="3" t="s">
        <v>54</v>
      </c>
      <c r="D382" s="4"/>
      <c r="E382" s="8"/>
      <c r="F382" s="9"/>
      <c r="G382" s="8"/>
      <c r="H382" s="8"/>
      <c r="I382" s="14"/>
      <c r="J382" s="14"/>
      <c r="K382" s="14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 ht="30">
      <c r="A383" s="22" t="s">
        <v>156</v>
      </c>
      <c r="B383" s="22" t="s">
        <v>158</v>
      </c>
      <c r="C383" s="3" t="s">
        <v>55</v>
      </c>
      <c r="D383" s="4"/>
      <c r="E383" s="8"/>
      <c r="F383" s="9"/>
      <c r="G383" s="8"/>
      <c r="H383" s="8"/>
      <c r="I383" s="14"/>
      <c r="J383" s="14"/>
      <c r="K383" s="14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22" t="s">
        <v>156</v>
      </c>
      <c r="B384" s="22" t="s">
        <v>158</v>
      </c>
      <c r="C384" s="3" t="s">
        <v>56</v>
      </c>
      <c r="D384" s="4">
        <f>SUM(E384:U384)</f>
        <v>0</v>
      </c>
      <c r="E384" s="8"/>
      <c r="F384" s="9"/>
      <c r="G384" s="8"/>
      <c r="H384" s="8"/>
      <c r="I384" s="14"/>
      <c r="J384" s="14"/>
      <c r="K384" s="14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22" t="s">
        <v>156</v>
      </c>
      <c r="B385" s="22" t="s">
        <v>158</v>
      </c>
      <c r="C385" s="3" t="s">
        <v>57</v>
      </c>
      <c r="D385" s="4"/>
      <c r="E385" s="8"/>
      <c r="F385" s="9"/>
      <c r="G385" s="8"/>
      <c r="H385" s="8"/>
      <c r="I385" s="14"/>
      <c r="J385" s="14"/>
      <c r="K385" s="14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 ht="30">
      <c r="A386" s="22" t="s">
        <v>156</v>
      </c>
      <c r="B386" s="22" t="s">
        <v>159</v>
      </c>
      <c r="C386" s="3" t="s">
        <v>54</v>
      </c>
      <c r="D386" s="4"/>
      <c r="E386" s="8">
        <v>208</v>
      </c>
      <c r="F386" s="9">
        <v>277</v>
      </c>
      <c r="G386" s="8">
        <v>298</v>
      </c>
      <c r="H386" s="8">
        <v>292</v>
      </c>
      <c r="I386" s="14">
        <v>271</v>
      </c>
      <c r="J386" s="14">
        <v>271</v>
      </c>
      <c r="K386" s="14">
        <v>241.1</v>
      </c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 ht="30">
      <c r="A387" s="22" t="s">
        <v>156</v>
      </c>
      <c r="B387" s="22" t="s">
        <v>159</v>
      </c>
      <c r="C387" s="3" t="s">
        <v>55</v>
      </c>
      <c r="D387" s="4"/>
      <c r="E387" s="8">
        <v>455</v>
      </c>
      <c r="F387" s="9">
        <v>624</v>
      </c>
      <c r="G387" s="8">
        <v>603</v>
      </c>
      <c r="H387" s="8">
        <v>632</v>
      </c>
      <c r="I387" s="14">
        <v>416</v>
      </c>
      <c r="J387" s="14">
        <v>448</v>
      </c>
      <c r="K387" s="14">
        <v>449</v>
      </c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22" t="s">
        <v>156</v>
      </c>
      <c r="B388" s="22" t="s">
        <v>159</v>
      </c>
      <c r="C388" s="3" t="s">
        <v>56</v>
      </c>
      <c r="D388" s="4">
        <f>SUM(E388:U388)</f>
        <v>141</v>
      </c>
      <c r="E388" s="8">
        <v>60</v>
      </c>
      <c r="F388" s="9">
        <v>16</v>
      </c>
      <c r="G388" s="8">
        <v>3</v>
      </c>
      <c r="H388" s="8">
        <v>29</v>
      </c>
      <c r="I388" s="14">
        <v>8</v>
      </c>
      <c r="J388" s="14">
        <v>17</v>
      </c>
      <c r="K388" s="14">
        <v>8</v>
      </c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22" t="s">
        <v>156</v>
      </c>
      <c r="B389" s="22" t="s">
        <v>159</v>
      </c>
      <c r="C389" s="3" t="s">
        <v>57</v>
      </c>
      <c r="D389" s="4"/>
      <c r="E389" s="8"/>
      <c r="F389" s="9"/>
      <c r="G389" s="8"/>
      <c r="H389" s="8"/>
      <c r="I389" s="14"/>
      <c r="J389" s="14"/>
      <c r="K389" s="14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 ht="30">
      <c r="A390" s="22" t="s">
        <v>156</v>
      </c>
      <c r="B390" s="22" t="s">
        <v>160</v>
      </c>
      <c r="C390" s="3" t="s">
        <v>54</v>
      </c>
      <c r="D390" s="4"/>
      <c r="E390" s="8"/>
      <c r="F390" s="9"/>
      <c r="G390" s="8"/>
      <c r="H390" s="8"/>
      <c r="I390" s="14">
        <v>151</v>
      </c>
      <c r="J390" s="14">
        <v>151</v>
      </c>
      <c r="K390" s="14">
        <v>33</v>
      </c>
      <c r="L390" s="16">
        <v>74</v>
      </c>
      <c r="M390" s="16">
        <v>77</v>
      </c>
      <c r="N390" s="16">
        <v>77</v>
      </c>
      <c r="O390" s="16">
        <v>75</v>
      </c>
      <c r="P390" s="16"/>
      <c r="Q390" s="16">
        <v>77</v>
      </c>
      <c r="R390" s="16">
        <v>76</v>
      </c>
      <c r="S390" s="16">
        <v>77</v>
      </c>
      <c r="T390" s="16">
        <v>77</v>
      </c>
      <c r="U390" s="16">
        <v>76</v>
      </c>
    </row>
    <row r="391" spans="1:21" ht="30">
      <c r="A391" s="22" t="s">
        <v>156</v>
      </c>
      <c r="B391" s="22" t="s">
        <v>160</v>
      </c>
      <c r="C391" s="3" t="s">
        <v>55</v>
      </c>
      <c r="D391" s="4"/>
      <c r="E391" s="8"/>
      <c r="F391" s="9"/>
      <c r="G391" s="8"/>
      <c r="H391" s="8"/>
      <c r="I391" s="14">
        <v>151</v>
      </c>
      <c r="J391" s="14">
        <v>153</v>
      </c>
      <c r="K391" s="14">
        <v>60.4</v>
      </c>
      <c r="L391" s="16">
        <v>74</v>
      </c>
      <c r="M391" s="16">
        <v>77</v>
      </c>
      <c r="N391" s="16">
        <v>77</v>
      </c>
      <c r="O391" s="16">
        <v>75</v>
      </c>
      <c r="P391" s="16"/>
      <c r="Q391" s="16">
        <v>77</v>
      </c>
      <c r="R391" s="16">
        <v>76</v>
      </c>
      <c r="S391" s="16">
        <v>77</v>
      </c>
      <c r="T391" s="16">
        <v>77</v>
      </c>
      <c r="U391" s="16">
        <v>76</v>
      </c>
    </row>
    <row r="392" spans="1:21">
      <c r="A392" s="22" t="s">
        <v>156</v>
      </c>
      <c r="B392" s="22" t="s">
        <v>160</v>
      </c>
      <c r="C392" s="3" t="s">
        <v>56</v>
      </c>
      <c r="D392" s="4">
        <f>SUM(E392:U392)</f>
        <v>118</v>
      </c>
      <c r="E392" s="8"/>
      <c r="F392" s="9"/>
      <c r="G392" s="8"/>
      <c r="H392" s="8"/>
      <c r="I392" s="14">
        <v>8</v>
      </c>
      <c r="J392" s="14">
        <v>16</v>
      </c>
      <c r="K392" s="14">
        <v>24</v>
      </c>
      <c r="L392" s="16">
        <v>9</v>
      </c>
      <c r="M392" s="16">
        <v>9</v>
      </c>
      <c r="N392" s="16">
        <v>9</v>
      </c>
      <c r="O392" s="16">
        <v>14</v>
      </c>
      <c r="P392" s="16"/>
      <c r="Q392" s="16">
        <v>10</v>
      </c>
      <c r="R392" s="16">
        <v>9</v>
      </c>
      <c r="S392" s="16">
        <v>3</v>
      </c>
      <c r="T392" s="16">
        <v>3</v>
      </c>
      <c r="U392" s="16">
        <v>4</v>
      </c>
    </row>
    <row r="393" spans="1:21">
      <c r="A393" s="22" t="s">
        <v>156</v>
      </c>
      <c r="B393" s="22" t="s">
        <v>160</v>
      </c>
      <c r="C393" s="3" t="s">
        <v>57</v>
      </c>
      <c r="D393" s="4"/>
      <c r="E393" s="8"/>
      <c r="F393" s="9"/>
      <c r="G393" s="8"/>
      <c r="H393" s="8"/>
      <c r="I393" s="14"/>
      <c r="J393" s="14"/>
      <c r="K393" s="14"/>
      <c r="L393" s="18"/>
      <c r="M393" s="18"/>
      <c r="N393" s="18"/>
      <c r="O393" s="18"/>
      <c r="P393" s="16"/>
      <c r="Q393" s="18"/>
      <c r="R393" s="18"/>
      <c r="S393" s="18"/>
      <c r="T393" s="18"/>
      <c r="U393" s="18"/>
    </row>
    <row r="394" spans="1:21" ht="30">
      <c r="A394" s="22" t="s">
        <v>156</v>
      </c>
      <c r="B394" s="22" t="s">
        <v>161</v>
      </c>
      <c r="C394" s="3" t="s">
        <v>54</v>
      </c>
      <c r="D394" s="4"/>
      <c r="E394" s="8">
        <v>115</v>
      </c>
      <c r="F394" s="8">
        <v>149</v>
      </c>
      <c r="G394" s="8">
        <v>154</v>
      </c>
      <c r="H394" s="8"/>
      <c r="I394" s="14"/>
      <c r="J394" s="14"/>
      <c r="K394" s="14">
        <v>155</v>
      </c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 ht="30">
      <c r="A395" s="22" t="s">
        <v>156</v>
      </c>
      <c r="B395" s="22" t="s">
        <v>161</v>
      </c>
      <c r="C395" s="3" t="s">
        <v>55</v>
      </c>
      <c r="D395" s="4"/>
      <c r="E395" s="8">
        <v>192</v>
      </c>
      <c r="F395" s="8">
        <v>195</v>
      </c>
      <c r="G395" s="8">
        <v>154</v>
      </c>
      <c r="H395" s="8"/>
      <c r="I395" s="14"/>
      <c r="J395" s="14"/>
      <c r="K395" s="14">
        <v>155</v>
      </c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22" t="s">
        <v>156</v>
      </c>
      <c r="B396" s="22" t="s">
        <v>161</v>
      </c>
      <c r="C396" s="3" t="s">
        <v>56</v>
      </c>
      <c r="D396" s="4">
        <f>SUM(E396:U396)</f>
        <v>7</v>
      </c>
      <c r="E396" s="8">
        <v>3</v>
      </c>
      <c r="F396" s="8">
        <v>2</v>
      </c>
      <c r="G396" s="8">
        <v>1</v>
      </c>
      <c r="H396" s="8"/>
      <c r="I396" s="14"/>
      <c r="J396" s="14"/>
      <c r="K396" s="14">
        <v>1</v>
      </c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22" t="s">
        <v>156</v>
      </c>
      <c r="B397" s="22" t="s">
        <v>161</v>
      </c>
      <c r="C397" s="3" t="s">
        <v>57</v>
      </c>
      <c r="D397" s="4"/>
      <c r="E397" s="8"/>
      <c r="F397" s="9"/>
      <c r="G397" s="8"/>
      <c r="H397" s="8"/>
      <c r="I397" s="14"/>
      <c r="J397" s="14"/>
      <c r="K397" s="14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 ht="30">
      <c r="A398" s="22" t="s">
        <v>156</v>
      </c>
      <c r="B398" s="22" t="s">
        <v>162</v>
      </c>
      <c r="C398" s="3" t="s">
        <v>54</v>
      </c>
      <c r="D398" s="4"/>
      <c r="E398" s="8"/>
      <c r="F398" s="9"/>
      <c r="G398" s="8"/>
      <c r="H398" s="8"/>
      <c r="I398" s="14"/>
      <c r="J398" s="14"/>
      <c r="K398" s="14"/>
      <c r="L398" s="16"/>
      <c r="M398" s="16">
        <v>108</v>
      </c>
      <c r="N398" s="16">
        <v>108</v>
      </c>
      <c r="O398" s="16"/>
      <c r="P398" s="16"/>
      <c r="Q398" s="16">
        <v>99</v>
      </c>
      <c r="R398" s="16">
        <v>101</v>
      </c>
      <c r="S398" s="16"/>
      <c r="T398" s="16">
        <v>108</v>
      </c>
      <c r="U398" s="16"/>
    </row>
    <row r="399" spans="1:21" ht="30">
      <c r="A399" s="22" t="s">
        <v>156</v>
      </c>
      <c r="B399" s="22" t="s">
        <v>162</v>
      </c>
      <c r="C399" s="3" t="s">
        <v>55</v>
      </c>
      <c r="D399" s="4"/>
      <c r="E399" s="8"/>
      <c r="F399" s="9"/>
      <c r="G399" s="8"/>
      <c r="H399" s="8"/>
      <c r="I399" s="14"/>
      <c r="J399" s="14"/>
      <c r="K399" s="14"/>
      <c r="L399" s="16"/>
      <c r="M399" s="16">
        <v>108</v>
      </c>
      <c r="N399" s="16">
        <v>108</v>
      </c>
      <c r="O399" s="16"/>
      <c r="P399" s="16"/>
      <c r="Q399" s="16">
        <v>99</v>
      </c>
      <c r="R399" s="16">
        <v>101</v>
      </c>
      <c r="S399" s="16"/>
      <c r="T399" s="16">
        <v>108</v>
      </c>
      <c r="U399" s="16"/>
    </row>
    <row r="400" spans="1:21">
      <c r="A400" s="22" t="s">
        <v>156</v>
      </c>
      <c r="B400" s="22" t="s">
        <v>162</v>
      </c>
      <c r="C400" s="3" t="s">
        <v>56</v>
      </c>
      <c r="D400" s="4">
        <f>SUM(E400:U400)</f>
        <v>40</v>
      </c>
      <c r="E400" s="8"/>
      <c r="F400" s="9"/>
      <c r="G400" s="8"/>
      <c r="H400" s="8"/>
      <c r="I400" s="14"/>
      <c r="J400" s="14"/>
      <c r="K400" s="14"/>
      <c r="L400" s="16"/>
      <c r="M400" s="16">
        <v>7</v>
      </c>
      <c r="N400" s="16">
        <v>3</v>
      </c>
      <c r="O400" s="16"/>
      <c r="P400" s="16"/>
      <c r="Q400" s="16">
        <v>21</v>
      </c>
      <c r="R400" s="16">
        <v>3</v>
      </c>
      <c r="S400" s="16"/>
      <c r="T400" s="16">
        <v>6</v>
      </c>
      <c r="U400" s="16"/>
    </row>
    <row r="401" spans="1:21">
      <c r="A401" s="22" t="s">
        <v>156</v>
      </c>
      <c r="B401" s="22" t="s">
        <v>162</v>
      </c>
      <c r="C401" s="3" t="s">
        <v>57</v>
      </c>
      <c r="D401" s="4"/>
      <c r="E401" s="8"/>
      <c r="F401" s="9"/>
      <c r="G401" s="8"/>
      <c r="H401" s="8"/>
      <c r="I401" s="14"/>
      <c r="J401" s="14"/>
      <c r="K401" s="14"/>
      <c r="L401" s="16"/>
      <c r="M401" s="17"/>
      <c r="N401" s="17"/>
      <c r="O401" s="16"/>
      <c r="P401" s="16"/>
      <c r="Q401" s="17"/>
      <c r="R401" s="17"/>
      <c r="S401" s="16"/>
      <c r="T401" s="17"/>
      <c r="U401" s="16"/>
    </row>
    <row r="402" spans="1:21" ht="30">
      <c r="A402" s="22" t="s">
        <v>156</v>
      </c>
      <c r="B402" s="22" t="s">
        <v>163</v>
      </c>
      <c r="C402" s="3" t="s">
        <v>54</v>
      </c>
      <c r="D402" s="4"/>
      <c r="E402" s="8"/>
      <c r="F402" s="9"/>
      <c r="G402" s="8"/>
      <c r="H402" s="8"/>
      <c r="I402" s="14"/>
      <c r="J402" s="14"/>
      <c r="K402" s="14">
        <v>134.4</v>
      </c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 ht="30">
      <c r="A403" s="22" t="s">
        <v>156</v>
      </c>
      <c r="B403" s="22" t="s">
        <v>163</v>
      </c>
      <c r="C403" s="3" t="s">
        <v>55</v>
      </c>
      <c r="D403" s="4"/>
      <c r="E403" s="8"/>
      <c r="F403" s="9"/>
      <c r="G403" s="8"/>
      <c r="H403" s="8"/>
      <c r="I403" s="14"/>
      <c r="J403" s="14"/>
      <c r="K403" s="14">
        <v>134.4</v>
      </c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22" t="s">
        <v>156</v>
      </c>
      <c r="B404" s="22" t="s">
        <v>163</v>
      </c>
      <c r="C404" s="3" t="s">
        <v>56</v>
      </c>
      <c r="D404" s="4">
        <f>SUM(E404:U404)</f>
        <v>5</v>
      </c>
      <c r="E404" s="8"/>
      <c r="F404" s="9"/>
      <c r="G404" s="8"/>
      <c r="H404" s="8"/>
      <c r="I404" s="14"/>
      <c r="J404" s="14"/>
      <c r="K404" s="14">
        <v>5</v>
      </c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22" t="s">
        <v>156</v>
      </c>
      <c r="B405" s="22" t="s">
        <v>163</v>
      </c>
      <c r="C405" s="3" t="s">
        <v>57</v>
      </c>
      <c r="D405" s="4"/>
      <c r="E405" s="8"/>
      <c r="F405" s="9"/>
      <c r="G405" s="8"/>
      <c r="H405" s="8"/>
      <c r="I405" s="14"/>
      <c r="J405" s="14"/>
      <c r="K405" s="14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 ht="30">
      <c r="A406" s="22" t="s">
        <v>164</v>
      </c>
      <c r="B406" s="22" t="s">
        <v>164</v>
      </c>
      <c r="C406" s="3" t="s">
        <v>54</v>
      </c>
      <c r="D406" s="4"/>
      <c r="E406" s="8">
        <v>349</v>
      </c>
      <c r="F406" s="9">
        <v>472</v>
      </c>
      <c r="G406" s="9">
        <v>472</v>
      </c>
      <c r="H406" s="8">
        <v>570</v>
      </c>
      <c r="I406" s="14">
        <v>743</v>
      </c>
      <c r="J406" s="14">
        <v>743</v>
      </c>
      <c r="K406" s="14">
        <v>114.8</v>
      </c>
      <c r="L406" s="16"/>
      <c r="M406" s="16">
        <v>819</v>
      </c>
      <c r="N406" s="16">
        <v>819</v>
      </c>
      <c r="O406" s="16"/>
      <c r="P406" s="16"/>
      <c r="Q406" s="16"/>
      <c r="R406" s="16"/>
      <c r="S406" s="16">
        <v>819</v>
      </c>
      <c r="T406" s="16">
        <v>819</v>
      </c>
      <c r="U406" s="16"/>
    </row>
    <row r="407" spans="1:21" ht="30">
      <c r="A407" s="22" t="s">
        <v>164</v>
      </c>
      <c r="B407" s="22" t="s">
        <v>164</v>
      </c>
      <c r="C407" s="3" t="s">
        <v>55</v>
      </c>
      <c r="D407" s="4"/>
      <c r="E407" s="8">
        <v>712</v>
      </c>
      <c r="F407" s="9">
        <v>752</v>
      </c>
      <c r="G407" s="9">
        <v>883</v>
      </c>
      <c r="H407" s="8">
        <v>765</v>
      </c>
      <c r="I407" s="14">
        <v>743</v>
      </c>
      <c r="J407" s="14">
        <v>899</v>
      </c>
      <c r="K407" s="14">
        <v>458</v>
      </c>
      <c r="L407" s="16"/>
      <c r="M407" s="16">
        <v>819</v>
      </c>
      <c r="N407" s="16">
        <v>819</v>
      </c>
      <c r="O407" s="16"/>
      <c r="P407" s="16"/>
      <c r="Q407" s="16"/>
      <c r="R407" s="16"/>
      <c r="S407" s="16">
        <v>819</v>
      </c>
      <c r="T407" s="16">
        <v>819</v>
      </c>
      <c r="U407" s="16"/>
    </row>
    <row r="408" spans="1:21">
      <c r="A408" s="22" t="s">
        <v>164</v>
      </c>
      <c r="B408" s="22" t="s">
        <v>164</v>
      </c>
      <c r="C408" s="3" t="s">
        <v>56</v>
      </c>
      <c r="D408" s="4">
        <f>SUM(E408:U408)</f>
        <v>83</v>
      </c>
      <c r="E408" s="8">
        <v>9</v>
      </c>
      <c r="F408" s="9">
        <v>12</v>
      </c>
      <c r="G408" s="9">
        <v>6</v>
      </c>
      <c r="H408" s="8">
        <v>12</v>
      </c>
      <c r="I408" s="14">
        <v>11</v>
      </c>
      <c r="J408" s="14">
        <v>17</v>
      </c>
      <c r="K408" s="14">
        <v>10</v>
      </c>
      <c r="L408" s="16"/>
      <c r="M408" s="16">
        <v>1</v>
      </c>
      <c r="N408" s="16">
        <v>1</v>
      </c>
      <c r="O408" s="16"/>
      <c r="P408" s="16"/>
      <c r="Q408" s="16"/>
      <c r="R408" s="16"/>
      <c r="S408" s="16">
        <v>3</v>
      </c>
      <c r="T408" s="16">
        <v>1</v>
      </c>
      <c r="U408" s="16"/>
    </row>
    <row r="409" spans="1:21">
      <c r="A409" s="22" t="s">
        <v>164</v>
      </c>
      <c r="B409" s="22" t="s">
        <v>164</v>
      </c>
      <c r="C409" s="3" t="s">
        <v>57</v>
      </c>
      <c r="D409" s="4"/>
      <c r="E409" s="8"/>
      <c r="F409" s="9"/>
      <c r="G409" s="8"/>
      <c r="H409" s="8"/>
      <c r="I409" s="14"/>
      <c r="J409" s="14"/>
      <c r="K409" s="14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 ht="30">
      <c r="A410" s="22" t="s">
        <v>164</v>
      </c>
      <c r="B410" s="22" t="s">
        <v>165</v>
      </c>
      <c r="C410" s="3" t="s">
        <v>54</v>
      </c>
      <c r="D410" s="4"/>
      <c r="E410" s="8"/>
      <c r="F410" s="9"/>
      <c r="G410" s="8"/>
      <c r="H410" s="8"/>
      <c r="I410" s="14"/>
      <c r="J410" s="14"/>
      <c r="K410" s="14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 ht="30">
      <c r="A411" s="22" t="s">
        <v>164</v>
      </c>
      <c r="B411" s="22" t="s">
        <v>165</v>
      </c>
      <c r="C411" s="3" t="s">
        <v>55</v>
      </c>
      <c r="D411" s="4"/>
      <c r="E411" s="8"/>
      <c r="F411" s="9"/>
      <c r="G411" s="8"/>
      <c r="H411" s="8"/>
      <c r="I411" s="14"/>
      <c r="J411" s="14"/>
      <c r="K411" s="14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22" t="s">
        <v>164</v>
      </c>
      <c r="B412" s="22" t="s">
        <v>165</v>
      </c>
      <c r="C412" s="3" t="s">
        <v>56</v>
      </c>
      <c r="D412" s="4">
        <f>SUM(E412:U412)</f>
        <v>0</v>
      </c>
      <c r="E412" s="8"/>
      <c r="F412" s="9"/>
      <c r="G412" s="8"/>
      <c r="H412" s="8"/>
      <c r="I412" s="14"/>
      <c r="J412" s="14"/>
      <c r="K412" s="14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22" t="s">
        <v>164</v>
      </c>
      <c r="B413" s="22" t="s">
        <v>165</v>
      </c>
      <c r="C413" s="3" t="s">
        <v>57</v>
      </c>
      <c r="D413" s="4"/>
      <c r="E413" s="8"/>
      <c r="F413" s="9"/>
      <c r="G413" s="8"/>
      <c r="H413" s="8"/>
      <c r="I413" s="14"/>
      <c r="J413" s="14"/>
      <c r="K413" s="14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 ht="30">
      <c r="A414" s="22" t="s">
        <v>164</v>
      </c>
      <c r="B414" s="22" t="s">
        <v>166</v>
      </c>
      <c r="C414" s="3" t="s">
        <v>54</v>
      </c>
      <c r="D414" s="4"/>
      <c r="E414" s="8"/>
      <c r="F414" s="9"/>
      <c r="G414" s="8"/>
      <c r="H414" s="8"/>
      <c r="I414" s="14"/>
      <c r="J414" s="14"/>
      <c r="K414" s="14">
        <v>113.2</v>
      </c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 ht="30">
      <c r="A415" s="22" t="s">
        <v>164</v>
      </c>
      <c r="B415" s="22" t="s">
        <v>166</v>
      </c>
      <c r="C415" s="3" t="s">
        <v>55</v>
      </c>
      <c r="D415" s="4"/>
      <c r="E415" s="8"/>
      <c r="F415" s="9"/>
      <c r="G415" s="8"/>
      <c r="H415" s="8"/>
      <c r="I415" s="14"/>
      <c r="J415" s="14"/>
      <c r="K415" s="14">
        <v>113.2</v>
      </c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22" t="s">
        <v>164</v>
      </c>
      <c r="B416" s="22" t="s">
        <v>166</v>
      </c>
      <c r="C416" s="3" t="s">
        <v>56</v>
      </c>
      <c r="D416" s="4">
        <f>SUM(E416:U416)</f>
        <v>1</v>
      </c>
      <c r="E416" s="8"/>
      <c r="F416" s="9"/>
      <c r="G416" s="8"/>
      <c r="H416" s="8"/>
      <c r="I416" s="14"/>
      <c r="J416" s="14"/>
      <c r="K416" s="14">
        <v>1</v>
      </c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22" t="s">
        <v>164</v>
      </c>
      <c r="B417" s="22" t="s">
        <v>166</v>
      </c>
      <c r="C417" s="3" t="s">
        <v>57</v>
      </c>
      <c r="D417" s="4"/>
      <c r="E417" s="8"/>
      <c r="F417" s="9"/>
      <c r="G417" s="8"/>
      <c r="H417" s="8"/>
      <c r="I417" s="14"/>
      <c r="J417" s="14"/>
      <c r="K417" s="14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 ht="30">
      <c r="A418" s="22" t="s">
        <v>164</v>
      </c>
      <c r="B418" s="22" t="s">
        <v>167</v>
      </c>
      <c r="C418" s="3" t="s">
        <v>54</v>
      </c>
      <c r="D418" s="4"/>
      <c r="E418" s="8"/>
      <c r="F418" s="9"/>
      <c r="G418" s="8"/>
      <c r="H418" s="8"/>
      <c r="I418" s="14"/>
      <c r="J418" s="14"/>
      <c r="K418" s="14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 ht="30">
      <c r="A419" s="22" t="s">
        <v>164</v>
      </c>
      <c r="B419" s="22" t="s">
        <v>167</v>
      </c>
      <c r="C419" s="3" t="s">
        <v>55</v>
      </c>
      <c r="D419" s="4"/>
      <c r="E419" s="8"/>
      <c r="F419" s="9"/>
      <c r="G419" s="8"/>
      <c r="H419" s="8"/>
      <c r="I419" s="14"/>
      <c r="J419" s="14"/>
      <c r="K419" s="14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22" t="s">
        <v>164</v>
      </c>
      <c r="B420" s="22" t="s">
        <v>167</v>
      </c>
      <c r="C420" s="3" t="s">
        <v>56</v>
      </c>
      <c r="D420" s="4">
        <f>SUM(E420:U420)</f>
        <v>0</v>
      </c>
      <c r="E420" s="8"/>
      <c r="F420" s="9"/>
      <c r="G420" s="8"/>
      <c r="H420" s="8"/>
      <c r="I420" s="14"/>
      <c r="J420" s="14"/>
      <c r="K420" s="14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22" t="s">
        <v>164</v>
      </c>
      <c r="B421" s="22" t="s">
        <v>167</v>
      </c>
      <c r="C421" s="3" t="s">
        <v>57</v>
      </c>
      <c r="D421" s="4"/>
      <c r="E421" s="8"/>
      <c r="F421" s="9"/>
      <c r="G421" s="8"/>
      <c r="H421" s="8"/>
      <c r="I421" s="14"/>
      <c r="J421" s="14"/>
      <c r="K421" s="14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 ht="30">
      <c r="A422" s="22" t="s">
        <v>164</v>
      </c>
      <c r="B422" s="22" t="s">
        <v>168</v>
      </c>
      <c r="C422" s="3" t="s">
        <v>54</v>
      </c>
      <c r="D422" s="4"/>
      <c r="E422" s="8"/>
      <c r="F422" s="9"/>
      <c r="G422" s="8"/>
      <c r="H422" s="8"/>
      <c r="I422" s="14"/>
      <c r="J422" s="14"/>
      <c r="K422" s="14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 ht="30">
      <c r="A423" s="22" t="s">
        <v>164</v>
      </c>
      <c r="B423" s="22" t="s">
        <v>168</v>
      </c>
      <c r="C423" s="3" t="s">
        <v>55</v>
      </c>
      <c r="D423" s="4"/>
      <c r="E423" s="8"/>
      <c r="F423" s="9"/>
      <c r="G423" s="8"/>
      <c r="H423" s="8"/>
      <c r="I423" s="14"/>
      <c r="J423" s="14"/>
      <c r="K423" s="14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22" t="s">
        <v>164</v>
      </c>
      <c r="B424" s="22" t="s">
        <v>168</v>
      </c>
      <c r="C424" s="3" t="s">
        <v>56</v>
      </c>
      <c r="D424" s="4">
        <f>SUM(E424:U424)</f>
        <v>0</v>
      </c>
      <c r="E424" s="8"/>
      <c r="F424" s="9"/>
      <c r="G424" s="8"/>
      <c r="H424" s="8"/>
      <c r="I424" s="14"/>
      <c r="J424" s="14"/>
      <c r="K424" s="14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22" t="s">
        <v>164</v>
      </c>
      <c r="B425" s="22" t="s">
        <v>168</v>
      </c>
      <c r="C425" s="3" t="s">
        <v>57</v>
      </c>
      <c r="D425" s="4"/>
      <c r="E425" s="8"/>
      <c r="F425" s="9"/>
      <c r="G425" s="8"/>
      <c r="H425" s="8"/>
      <c r="I425" s="14"/>
      <c r="J425" s="14"/>
      <c r="K425" s="14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 ht="30">
      <c r="A426" s="22" t="s">
        <v>164</v>
      </c>
      <c r="B426" s="22" t="s">
        <v>169</v>
      </c>
      <c r="C426" s="3" t="s">
        <v>54</v>
      </c>
      <c r="D426" s="4"/>
      <c r="E426" s="8"/>
      <c r="F426" s="9"/>
      <c r="G426" s="8"/>
      <c r="H426" s="8"/>
      <c r="I426" s="14"/>
      <c r="J426" s="14"/>
      <c r="K426" s="14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 ht="30">
      <c r="A427" s="22" t="s">
        <v>164</v>
      </c>
      <c r="B427" s="22" t="s">
        <v>169</v>
      </c>
      <c r="C427" s="3" t="s">
        <v>55</v>
      </c>
      <c r="D427" s="4"/>
      <c r="E427" s="8"/>
      <c r="F427" s="9"/>
      <c r="G427" s="8"/>
      <c r="H427" s="8"/>
      <c r="I427" s="14"/>
      <c r="J427" s="14"/>
      <c r="K427" s="14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22" t="s">
        <v>164</v>
      </c>
      <c r="B428" s="22" t="s">
        <v>169</v>
      </c>
      <c r="C428" s="3" t="s">
        <v>56</v>
      </c>
      <c r="D428" s="4">
        <f>SUM(E428:U428)</f>
        <v>0</v>
      </c>
      <c r="E428" s="8"/>
      <c r="F428" s="9"/>
      <c r="G428" s="8"/>
      <c r="H428" s="8"/>
      <c r="I428" s="14"/>
      <c r="J428" s="14"/>
      <c r="K428" s="14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22" t="s">
        <v>164</v>
      </c>
      <c r="B429" s="22" t="s">
        <v>169</v>
      </c>
      <c r="C429" s="3" t="s">
        <v>57</v>
      </c>
      <c r="D429" s="4"/>
      <c r="E429" s="8"/>
      <c r="F429" s="9"/>
      <c r="G429" s="8"/>
      <c r="H429" s="8"/>
      <c r="I429" s="14"/>
      <c r="J429" s="14"/>
      <c r="K429" s="14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 ht="30">
      <c r="A430" s="22" t="s">
        <v>164</v>
      </c>
      <c r="B430" s="22" t="s">
        <v>170</v>
      </c>
      <c r="C430" s="3" t="s">
        <v>54</v>
      </c>
      <c r="D430" s="4"/>
      <c r="E430" s="8">
        <v>274</v>
      </c>
      <c r="F430" s="9"/>
      <c r="G430" s="8"/>
      <c r="H430" s="8"/>
      <c r="I430" s="14"/>
      <c r="J430" s="14"/>
      <c r="K430" s="14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 ht="30">
      <c r="A431" s="22" t="s">
        <v>164</v>
      </c>
      <c r="B431" s="22" t="s">
        <v>170</v>
      </c>
      <c r="C431" s="3" t="s">
        <v>55</v>
      </c>
      <c r="D431" s="4"/>
      <c r="E431" s="8">
        <v>274</v>
      </c>
      <c r="F431" s="9"/>
      <c r="G431" s="8"/>
      <c r="H431" s="8"/>
      <c r="I431" s="14"/>
      <c r="J431" s="14"/>
      <c r="K431" s="14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22" t="s">
        <v>164</v>
      </c>
      <c r="B432" s="22" t="s">
        <v>170</v>
      </c>
      <c r="C432" s="3" t="s">
        <v>56</v>
      </c>
      <c r="D432" s="4">
        <f>SUM(E432:U432)</f>
        <v>1</v>
      </c>
      <c r="E432" s="8">
        <v>1</v>
      </c>
      <c r="F432" s="9"/>
      <c r="G432" s="8"/>
      <c r="H432" s="8"/>
      <c r="I432" s="14"/>
      <c r="J432" s="14"/>
      <c r="K432" s="14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22" t="s">
        <v>164</v>
      </c>
      <c r="B433" s="22" t="s">
        <v>170</v>
      </c>
      <c r="C433" s="3" t="s">
        <v>57</v>
      </c>
      <c r="D433" s="4"/>
      <c r="E433" s="8"/>
      <c r="F433" s="9"/>
      <c r="G433" s="8"/>
      <c r="H433" s="8"/>
      <c r="I433" s="14"/>
      <c r="J433" s="14"/>
      <c r="K433" s="14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 ht="30">
      <c r="A434" s="22" t="s">
        <v>164</v>
      </c>
      <c r="B434" s="22" t="s">
        <v>171</v>
      </c>
      <c r="C434" s="3" t="s">
        <v>54</v>
      </c>
      <c r="D434" s="4"/>
      <c r="E434" s="8"/>
      <c r="F434" s="9"/>
      <c r="G434" s="8"/>
      <c r="H434" s="8"/>
      <c r="I434" s="14"/>
      <c r="J434" s="14"/>
      <c r="K434" s="14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 ht="30">
      <c r="A435" s="22" t="s">
        <v>164</v>
      </c>
      <c r="B435" s="22" t="s">
        <v>171</v>
      </c>
      <c r="C435" s="3" t="s">
        <v>55</v>
      </c>
      <c r="D435" s="4"/>
      <c r="E435" s="8"/>
      <c r="F435" s="9"/>
      <c r="G435" s="8"/>
      <c r="H435" s="8"/>
      <c r="I435" s="14"/>
      <c r="J435" s="14"/>
      <c r="K435" s="14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22" t="s">
        <v>164</v>
      </c>
      <c r="B436" s="22" t="s">
        <v>171</v>
      </c>
      <c r="C436" s="3" t="s">
        <v>56</v>
      </c>
      <c r="D436" s="4">
        <f>SUM(E436:U436)</f>
        <v>0</v>
      </c>
      <c r="E436" s="8"/>
      <c r="F436" s="9"/>
      <c r="G436" s="8"/>
      <c r="H436" s="8"/>
      <c r="I436" s="14"/>
      <c r="J436" s="14"/>
      <c r="K436" s="14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22" t="s">
        <v>164</v>
      </c>
      <c r="B437" s="22" t="s">
        <v>171</v>
      </c>
      <c r="C437" s="3" t="s">
        <v>57</v>
      </c>
      <c r="D437" s="4"/>
      <c r="E437" s="8"/>
      <c r="F437" s="9"/>
      <c r="G437" s="8"/>
      <c r="H437" s="8"/>
      <c r="I437" s="14"/>
      <c r="J437" s="14"/>
      <c r="K437" s="14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 ht="30">
      <c r="A438" s="22" t="s">
        <v>164</v>
      </c>
      <c r="B438" s="22" t="s">
        <v>172</v>
      </c>
      <c r="C438" s="3" t="s">
        <v>54</v>
      </c>
      <c r="D438" s="4"/>
      <c r="E438" s="8"/>
      <c r="F438" s="9"/>
      <c r="G438" s="8"/>
      <c r="H438" s="8"/>
      <c r="I438" s="14"/>
      <c r="J438" s="14"/>
      <c r="K438" s="14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 ht="30">
      <c r="A439" s="22" t="s">
        <v>164</v>
      </c>
      <c r="B439" s="22" t="s">
        <v>172</v>
      </c>
      <c r="C439" s="3" t="s">
        <v>55</v>
      </c>
      <c r="D439" s="4"/>
      <c r="E439" s="8"/>
      <c r="F439" s="9"/>
      <c r="G439" s="8"/>
      <c r="H439" s="8"/>
      <c r="I439" s="14"/>
      <c r="J439" s="14"/>
      <c r="K439" s="14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22" t="s">
        <v>164</v>
      </c>
      <c r="B440" s="22" t="s">
        <v>172</v>
      </c>
      <c r="C440" s="3" t="s">
        <v>56</v>
      </c>
      <c r="D440" s="4">
        <f>SUM(E440:U440)</f>
        <v>0</v>
      </c>
      <c r="E440" s="8"/>
      <c r="F440" s="9"/>
      <c r="G440" s="8"/>
      <c r="H440" s="8"/>
      <c r="I440" s="14"/>
      <c r="J440" s="14"/>
      <c r="K440" s="14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22" t="s">
        <v>164</v>
      </c>
      <c r="B441" s="22" t="s">
        <v>172</v>
      </c>
      <c r="C441" s="3" t="s">
        <v>57</v>
      </c>
      <c r="D441" s="4"/>
      <c r="E441" s="8"/>
      <c r="F441" s="9"/>
      <c r="G441" s="8"/>
      <c r="H441" s="8"/>
      <c r="I441" s="14"/>
      <c r="J441" s="14"/>
      <c r="K441" s="14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 ht="30">
      <c r="A442" s="22" t="s">
        <v>164</v>
      </c>
      <c r="B442" s="22" t="s">
        <v>173</v>
      </c>
      <c r="C442" s="3" t="s">
        <v>54</v>
      </c>
      <c r="D442" s="4"/>
      <c r="E442" s="8"/>
      <c r="F442" s="9"/>
      <c r="G442" s="8"/>
      <c r="H442" s="8"/>
      <c r="I442" s="14"/>
      <c r="J442" s="14"/>
      <c r="K442" s="14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 ht="30">
      <c r="A443" s="22" t="s">
        <v>164</v>
      </c>
      <c r="B443" s="22" t="s">
        <v>173</v>
      </c>
      <c r="C443" s="3" t="s">
        <v>55</v>
      </c>
      <c r="D443" s="4"/>
      <c r="E443" s="8"/>
      <c r="F443" s="9"/>
      <c r="G443" s="8"/>
      <c r="H443" s="8"/>
      <c r="I443" s="14"/>
      <c r="J443" s="14"/>
      <c r="K443" s="14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22" t="s">
        <v>164</v>
      </c>
      <c r="B444" s="22" t="s">
        <v>173</v>
      </c>
      <c r="C444" s="3" t="s">
        <v>56</v>
      </c>
      <c r="D444" s="4">
        <f>SUM(E444:U444)</f>
        <v>0</v>
      </c>
      <c r="E444" s="8"/>
      <c r="F444" s="9"/>
      <c r="G444" s="8"/>
      <c r="H444" s="8"/>
      <c r="I444" s="14"/>
      <c r="J444" s="14"/>
      <c r="K444" s="14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22" t="s">
        <v>164</v>
      </c>
      <c r="B445" s="22" t="s">
        <v>173</v>
      </c>
      <c r="C445" s="3" t="s">
        <v>57</v>
      </c>
      <c r="D445" s="4"/>
      <c r="E445" s="8"/>
      <c r="F445" s="9"/>
      <c r="G445" s="8"/>
      <c r="H445" s="8"/>
      <c r="I445" s="14"/>
      <c r="J445" s="14"/>
      <c r="K445" s="14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 ht="30">
      <c r="A446" s="22" t="s">
        <v>164</v>
      </c>
      <c r="B446" s="22" t="s">
        <v>174</v>
      </c>
      <c r="C446" s="3" t="s">
        <v>54</v>
      </c>
      <c r="D446" s="4"/>
      <c r="E446" s="8">
        <v>474</v>
      </c>
      <c r="F446" s="9"/>
      <c r="G446" s="8">
        <v>628</v>
      </c>
      <c r="H446" s="8"/>
      <c r="I446" s="14"/>
      <c r="J446" s="14"/>
      <c r="K446" s="14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 ht="30">
      <c r="A447" s="22" t="s">
        <v>164</v>
      </c>
      <c r="B447" s="22" t="s">
        <v>174</v>
      </c>
      <c r="C447" s="3" t="s">
        <v>55</v>
      </c>
      <c r="D447" s="4"/>
      <c r="E447" s="8">
        <v>916</v>
      </c>
      <c r="F447" s="9"/>
      <c r="G447" s="8">
        <v>628</v>
      </c>
      <c r="H447" s="8"/>
      <c r="I447" s="14"/>
      <c r="J447" s="14"/>
      <c r="K447" s="14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22" t="s">
        <v>164</v>
      </c>
      <c r="B448" s="22" t="s">
        <v>174</v>
      </c>
      <c r="C448" s="3" t="s">
        <v>56</v>
      </c>
      <c r="D448" s="4">
        <f>SUM(E448:U448)</f>
        <v>5</v>
      </c>
      <c r="E448" s="8">
        <v>4</v>
      </c>
      <c r="F448" s="9"/>
      <c r="G448" s="8">
        <v>1</v>
      </c>
      <c r="H448" s="8"/>
      <c r="I448" s="14"/>
      <c r="J448" s="14"/>
      <c r="K448" s="14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22" t="s">
        <v>164</v>
      </c>
      <c r="B449" s="22" t="s">
        <v>174</v>
      </c>
      <c r="C449" s="3" t="s">
        <v>57</v>
      </c>
      <c r="D449" s="4"/>
      <c r="E449" s="8"/>
      <c r="F449" s="9"/>
      <c r="G449" s="8"/>
      <c r="H449" s="8"/>
      <c r="I449" s="14"/>
      <c r="J449" s="14"/>
      <c r="K449" s="14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 ht="30">
      <c r="A450" s="22" t="s">
        <v>164</v>
      </c>
      <c r="B450" s="22" t="s">
        <v>175</v>
      </c>
      <c r="C450" s="3" t="s">
        <v>54</v>
      </c>
      <c r="D450" s="4"/>
      <c r="E450" s="8"/>
      <c r="F450" s="9"/>
      <c r="G450" s="8"/>
      <c r="H450" s="8"/>
      <c r="I450" s="14"/>
      <c r="J450" s="14"/>
      <c r="K450" s="14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 ht="30">
      <c r="A451" s="22" t="s">
        <v>164</v>
      </c>
      <c r="B451" s="22" t="s">
        <v>175</v>
      </c>
      <c r="C451" s="3" t="s">
        <v>55</v>
      </c>
      <c r="D451" s="4"/>
      <c r="E451" s="8"/>
      <c r="F451" s="9"/>
      <c r="G451" s="8"/>
      <c r="H451" s="8"/>
      <c r="I451" s="14"/>
      <c r="J451" s="14"/>
      <c r="K451" s="14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22" t="s">
        <v>164</v>
      </c>
      <c r="B452" s="22" t="s">
        <v>175</v>
      </c>
      <c r="C452" s="3" t="s">
        <v>56</v>
      </c>
      <c r="D452" s="4">
        <f>SUM(E452:U452)</f>
        <v>0</v>
      </c>
      <c r="E452" s="8"/>
      <c r="F452" s="9"/>
      <c r="G452" s="8"/>
      <c r="H452" s="8"/>
      <c r="I452" s="14"/>
      <c r="J452" s="14"/>
      <c r="K452" s="14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22" t="s">
        <v>164</v>
      </c>
      <c r="B453" s="22" t="s">
        <v>175</v>
      </c>
      <c r="C453" s="3" t="s">
        <v>57</v>
      </c>
      <c r="D453" s="4"/>
      <c r="E453" s="8"/>
      <c r="F453" s="9"/>
      <c r="G453" s="8"/>
      <c r="H453" s="8"/>
      <c r="I453" s="14"/>
      <c r="J453" s="14"/>
      <c r="K453" s="14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 ht="30">
      <c r="A454" s="22" t="s">
        <v>164</v>
      </c>
      <c r="B454" s="22" t="s">
        <v>176</v>
      </c>
      <c r="C454" s="3" t="s">
        <v>54</v>
      </c>
      <c r="D454" s="4"/>
      <c r="E454" s="8"/>
      <c r="F454" s="9"/>
      <c r="G454" s="8"/>
      <c r="H454" s="8"/>
      <c r="I454" s="14"/>
      <c r="J454" s="14"/>
      <c r="K454" s="14">
        <v>540</v>
      </c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 ht="30">
      <c r="A455" s="22" t="s">
        <v>164</v>
      </c>
      <c r="B455" s="22" t="s">
        <v>176</v>
      </c>
      <c r="C455" s="3" t="s">
        <v>55</v>
      </c>
      <c r="D455" s="4"/>
      <c r="E455" s="8"/>
      <c r="F455" s="9"/>
      <c r="G455" s="8"/>
      <c r="H455" s="8"/>
      <c r="I455" s="14"/>
      <c r="J455" s="14"/>
      <c r="K455" s="14">
        <v>540</v>
      </c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22" t="s">
        <v>164</v>
      </c>
      <c r="B456" s="22" t="s">
        <v>176</v>
      </c>
      <c r="C456" s="3" t="s">
        <v>56</v>
      </c>
      <c r="D456" s="4">
        <f>SUM(E456:U456)</f>
        <v>17</v>
      </c>
      <c r="E456" s="8"/>
      <c r="F456" s="9"/>
      <c r="G456" s="8"/>
      <c r="H456" s="8"/>
      <c r="I456" s="14"/>
      <c r="J456" s="14"/>
      <c r="K456" s="14">
        <v>17</v>
      </c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22" t="s">
        <v>164</v>
      </c>
      <c r="B457" s="22" t="s">
        <v>176</v>
      </c>
      <c r="C457" s="3" t="s">
        <v>57</v>
      </c>
      <c r="D457" s="4"/>
      <c r="E457" s="8"/>
      <c r="F457" s="9"/>
      <c r="G457" s="8"/>
      <c r="H457" s="8"/>
      <c r="I457" s="14"/>
      <c r="J457" s="14"/>
      <c r="K457" s="14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 ht="30">
      <c r="A458" s="22" t="s">
        <v>164</v>
      </c>
      <c r="B458" s="22" t="s">
        <v>177</v>
      </c>
      <c r="C458" s="3" t="s">
        <v>54</v>
      </c>
      <c r="D458" s="4"/>
      <c r="E458" s="8"/>
      <c r="F458" s="9"/>
      <c r="G458" s="8"/>
      <c r="H458" s="8"/>
      <c r="I458" s="14"/>
      <c r="J458" s="14"/>
      <c r="K458" s="14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 ht="30">
      <c r="A459" s="22" t="s">
        <v>164</v>
      </c>
      <c r="B459" s="22" t="s">
        <v>177</v>
      </c>
      <c r="C459" s="3" t="s">
        <v>55</v>
      </c>
      <c r="D459" s="4"/>
      <c r="E459" s="8"/>
      <c r="F459" s="9"/>
      <c r="G459" s="8"/>
      <c r="H459" s="8"/>
      <c r="I459" s="14"/>
      <c r="J459" s="14"/>
      <c r="K459" s="14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22" t="s">
        <v>164</v>
      </c>
      <c r="B460" s="22" t="s">
        <v>177</v>
      </c>
      <c r="C460" s="3" t="s">
        <v>56</v>
      </c>
      <c r="D460" s="4">
        <f>SUM(E460:U460)</f>
        <v>0</v>
      </c>
      <c r="E460" s="8"/>
      <c r="F460" s="9"/>
      <c r="G460" s="8"/>
      <c r="H460" s="8"/>
      <c r="I460" s="14"/>
      <c r="J460" s="14"/>
      <c r="K460" s="14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22" t="s">
        <v>164</v>
      </c>
      <c r="B461" s="22" t="s">
        <v>177</v>
      </c>
      <c r="C461" s="3" t="s">
        <v>57</v>
      </c>
      <c r="D461" s="4"/>
      <c r="E461" s="8"/>
      <c r="F461" s="9"/>
      <c r="G461" s="8"/>
      <c r="H461" s="8"/>
      <c r="I461" s="14"/>
      <c r="J461" s="14"/>
      <c r="K461" s="14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 ht="30">
      <c r="A462" s="22" t="s">
        <v>164</v>
      </c>
      <c r="B462" s="22" t="s">
        <v>178</v>
      </c>
      <c r="C462" s="3" t="s">
        <v>54</v>
      </c>
      <c r="D462" s="4"/>
      <c r="E462" s="8"/>
      <c r="F462" s="9"/>
      <c r="G462" s="8"/>
      <c r="H462" s="8"/>
      <c r="I462" s="14"/>
      <c r="J462" s="14"/>
      <c r="K462" s="14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 ht="30">
      <c r="A463" s="22" t="s">
        <v>164</v>
      </c>
      <c r="B463" s="22" t="s">
        <v>178</v>
      </c>
      <c r="C463" s="3" t="s">
        <v>55</v>
      </c>
      <c r="D463" s="4"/>
      <c r="E463" s="8"/>
      <c r="F463" s="9"/>
      <c r="G463" s="8"/>
      <c r="H463" s="8"/>
      <c r="I463" s="14"/>
      <c r="J463" s="14"/>
      <c r="K463" s="14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22" t="s">
        <v>164</v>
      </c>
      <c r="B464" s="22" t="s">
        <v>178</v>
      </c>
      <c r="C464" s="3" t="s">
        <v>56</v>
      </c>
      <c r="D464" s="4">
        <f>SUM(E464:U464)</f>
        <v>0</v>
      </c>
      <c r="E464" s="8"/>
      <c r="F464" s="9"/>
      <c r="G464" s="8"/>
      <c r="H464" s="8"/>
      <c r="I464" s="14"/>
      <c r="J464" s="14"/>
      <c r="K464" s="14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22" t="s">
        <v>164</v>
      </c>
      <c r="B465" s="22" t="s">
        <v>178</v>
      </c>
      <c r="C465" s="3" t="s">
        <v>57</v>
      </c>
      <c r="D465" s="4"/>
      <c r="E465" s="8"/>
      <c r="F465" s="9"/>
      <c r="G465" s="8"/>
      <c r="H465" s="8"/>
      <c r="I465" s="14"/>
      <c r="J465" s="14"/>
      <c r="K465" s="14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 ht="30">
      <c r="A466" s="22" t="s">
        <v>164</v>
      </c>
      <c r="B466" s="22" t="s">
        <v>179</v>
      </c>
      <c r="C466" s="3" t="s">
        <v>54</v>
      </c>
      <c r="D466" s="4"/>
      <c r="E466" s="8">
        <v>639</v>
      </c>
      <c r="F466" s="9"/>
      <c r="G466" s="8"/>
      <c r="H466" s="8"/>
      <c r="I466" s="14"/>
      <c r="J466" s="14"/>
      <c r="K466" s="14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 ht="30">
      <c r="A467" s="22" t="s">
        <v>164</v>
      </c>
      <c r="B467" s="22" t="s">
        <v>179</v>
      </c>
      <c r="C467" s="3" t="s">
        <v>55</v>
      </c>
      <c r="D467" s="4"/>
      <c r="E467" s="8">
        <v>639</v>
      </c>
      <c r="F467" s="9"/>
      <c r="G467" s="8"/>
      <c r="H467" s="8"/>
      <c r="I467" s="14"/>
      <c r="J467" s="14"/>
      <c r="K467" s="14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22" t="s">
        <v>164</v>
      </c>
      <c r="B468" s="22" t="s">
        <v>179</v>
      </c>
      <c r="C468" s="3" t="s">
        <v>56</v>
      </c>
      <c r="D468" s="4">
        <f>SUM(E468:U468)</f>
        <v>1</v>
      </c>
      <c r="E468" s="8">
        <v>1</v>
      </c>
      <c r="F468" s="9"/>
      <c r="G468" s="8"/>
      <c r="H468" s="8"/>
      <c r="I468" s="14"/>
      <c r="J468" s="14"/>
      <c r="K468" s="14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22" t="s">
        <v>164</v>
      </c>
      <c r="B469" s="22" t="s">
        <v>179</v>
      </c>
      <c r="C469" s="3" t="s">
        <v>57</v>
      </c>
      <c r="D469" s="4"/>
      <c r="E469" s="8"/>
      <c r="F469" s="9"/>
      <c r="G469" s="8"/>
      <c r="H469" s="8"/>
      <c r="I469" s="14"/>
      <c r="J469" s="14"/>
      <c r="K469" s="14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 ht="30">
      <c r="A470" s="22" t="s">
        <v>164</v>
      </c>
      <c r="B470" s="22" t="s">
        <v>180</v>
      </c>
      <c r="C470" s="3" t="s">
        <v>54</v>
      </c>
      <c r="D470" s="4"/>
      <c r="E470" s="8"/>
      <c r="F470" s="9"/>
      <c r="G470" s="8"/>
      <c r="H470" s="8"/>
      <c r="I470" s="14"/>
      <c r="J470" s="14"/>
      <c r="K470" s="14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 ht="30">
      <c r="A471" s="22" t="s">
        <v>164</v>
      </c>
      <c r="B471" s="22" t="s">
        <v>180</v>
      </c>
      <c r="C471" s="3" t="s">
        <v>55</v>
      </c>
      <c r="D471" s="4"/>
      <c r="E471" s="8"/>
      <c r="F471" s="9"/>
      <c r="G471" s="8"/>
      <c r="H471" s="8"/>
      <c r="I471" s="14"/>
      <c r="J471" s="14"/>
      <c r="K471" s="14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22" t="s">
        <v>164</v>
      </c>
      <c r="B472" s="22" t="s">
        <v>180</v>
      </c>
      <c r="C472" s="3" t="s">
        <v>56</v>
      </c>
      <c r="D472" s="4">
        <f>SUM(E472:U472)</f>
        <v>0</v>
      </c>
      <c r="E472" s="8"/>
      <c r="F472" s="9"/>
      <c r="G472" s="8"/>
      <c r="H472" s="8"/>
      <c r="I472" s="14"/>
      <c r="J472" s="14"/>
      <c r="K472" s="14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22" t="s">
        <v>164</v>
      </c>
      <c r="B473" s="22" t="s">
        <v>180</v>
      </c>
      <c r="C473" s="3" t="s">
        <v>57</v>
      </c>
      <c r="D473" s="4"/>
      <c r="E473" s="8"/>
      <c r="F473" s="9"/>
      <c r="G473" s="8"/>
      <c r="H473" s="8"/>
      <c r="I473" s="14"/>
      <c r="J473" s="14"/>
      <c r="K473" s="14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 ht="30">
      <c r="A474" s="22" t="s">
        <v>164</v>
      </c>
      <c r="B474" s="22" t="s">
        <v>181</v>
      </c>
      <c r="C474" s="3" t="s">
        <v>54</v>
      </c>
      <c r="D474" s="4"/>
      <c r="E474" s="8"/>
      <c r="F474" s="9"/>
      <c r="G474" s="8"/>
      <c r="H474" s="8"/>
      <c r="I474" s="14"/>
      <c r="J474" s="14"/>
      <c r="K474" s="14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 ht="30">
      <c r="A475" s="22" t="s">
        <v>164</v>
      </c>
      <c r="B475" s="22" t="s">
        <v>181</v>
      </c>
      <c r="C475" s="3" t="s">
        <v>55</v>
      </c>
      <c r="D475" s="4"/>
      <c r="E475" s="8"/>
      <c r="F475" s="9"/>
      <c r="G475" s="8"/>
      <c r="H475" s="8"/>
      <c r="I475" s="14"/>
      <c r="J475" s="14"/>
      <c r="K475" s="14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22" t="s">
        <v>164</v>
      </c>
      <c r="B476" s="22" t="s">
        <v>181</v>
      </c>
      <c r="C476" s="3" t="s">
        <v>56</v>
      </c>
      <c r="D476" s="4">
        <f>SUM(E476:U476)</f>
        <v>0</v>
      </c>
      <c r="E476" s="8"/>
      <c r="F476" s="9"/>
      <c r="G476" s="8"/>
      <c r="H476" s="8"/>
      <c r="I476" s="14"/>
      <c r="J476" s="14"/>
      <c r="K476" s="14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22" t="s">
        <v>164</v>
      </c>
      <c r="B477" s="22" t="s">
        <v>181</v>
      </c>
      <c r="C477" s="3" t="s">
        <v>57</v>
      </c>
      <c r="D477" s="4"/>
      <c r="E477" s="8"/>
      <c r="F477" s="9"/>
      <c r="G477" s="8"/>
      <c r="H477" s="8"/>
      <c r="I477" s="14"/>
      <c r="J477" s="14"/>
      <c r="K477" s="14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 ht="30">
      <c r="A478" s="22" t="s">
        <v>164</v>
      </c>
      <c r="B478" s="22" t="s">
        <v>182</v>
      </c>
      <c r="C478" s="3" t="s">
        <v>54</v>
      </c>
      <c r="D478" s="4"/>
      <c r="E478" s="8"/>
      <c r="F478" s="9"/>
      <c r="G478" s="8"/>
      <c r="H478" s="8"/>
      <c r="I478" s="14"/>
      <c r="J478" s="14"/>
      <c r="K478" s="14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 ht="30">
      <c r="A479" s="22" t="s">
        <v>164</v>
      </c>
      <c r="B479" s="22" t="s">
        <v>182</v>
      </c>
      <c r="C479" s="3" t="s">
        <v>55</v>
      </c>
      <c r="D479" s="4"/>
      <c r="E479" s="8"/>
      <c r="F479" s="9"/>
      <c r="G479" s="8"/>
      <c r="H479" s="8"/>
      <c r="I479" s="14"/>
      <c r="J479" s="14"/>
      <c r="K479" s="14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22" t="s">
        <v>164</v>
      </c>
      <c r="B480" s="22" t="s">
        <v>182</v>
      </c>
      <c r="C480" s="3" t="s">
        <v>56</v>
      </c>
      <c r="D480" s="4">
        <f>SUM(E480:U480)</f>
        <v>0</v>
      </c>
      <c r="E480" s="8"/>
      <c r="F480" s="9"/>
      <c r="G480" s="8"/>
      <c r="H480" s="8"/>
      <c r="I480" s="14"/>
      <c r="J480" s="14"/>
      <c r="K480" s="14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22" t="s">
        <v>164</v>
      </c>
      <c r="B481" s="22" t="s">
        <v>182</v>
      </c>
      <c r="C481" s="3" t="s">
        <v>57</v>
      </c>
      <c r="D481" s="4"/>
      <c r="E481" s="8"/>
      <c r="F481" s="9"/>
      <c r="G481" s="8"/>
      <c r="H481" s="8"/>
      <c r="I481" s="14"/>
      <c r="J481" s="14"/>
      <c r="K481" s="14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 ht="30">
      <c r="A482" s="22" t="s">
        <v>164</v>
      </c>
      <c r="B482" s="22" t="s">
        <v>183</v>
      </c>
      <c r="C482" s="3" t="s">
        <v>54</v>
      </c>
      <c r="D482" s="4"/>
      <c r="E482" s="8"/>
      <c r="F482" s="9"/>
      <c r="G482" s="8"/>
      <c r="H482" s="8"/>
      <c r="I482" s="14"/>
      <c r="J482" s="14"/>
      <c r="K482" s="14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 ht="30">
      <c r="A483" s="22" t="s">
        <v>164</v>
      </c>
      <c r="B483" s="22" t="s">
        <v>183</v>
      </c>
      <c r="C483" s="3" t="s">
        <v>55</v>
      </c>
      <c r="D483" s="4"/>
      <c r="E483" s="8"/>
      <c r="F483" s="9"/>
      <c r="G483" s="8"/>
      <c r="H483" s="8"/>
      <c r="I483" s="14"/>
      <c r="J483" s="14"/>
      <c r="K483" s="14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22" t="s">
        <v>164</v>
      </c>
      <c r="B484" s="22" t="s">
        <v>183</v>
      </c>
      <c r="C484" s="3" t="s">
        <v>56</v>
      </c>
      <c r="D484" s="4">
        <f>SUM(E484:U484)</f>
        <v>0</v>
      </c>
      <c r="E484" s="8"/>
      <c r="F484" s="9"/>
      <c r="G484" s="8"/>
      <c r="H484" s="8"/>
      <c r="I484" s="14"/>
      <c r="J484" s="14"/>
      <c r="K484" s="14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22" t="s">
        <v>164</v>
      </c>
      <c r="B485" s="22" t="s">
        <v>183</v>
      </c>
      <c r="C485" s="3" t="s">
        <v>57</v>
      </c>
      <c r="D485" s="4"/>
      <c r="E485" s="8"/>
      <c r="F485" s="9"/>
      <c r="G485" s="8"/>
      <c r="H485" s="8"/>
      <c r="I485" s="14"/>
      <c r="J485" s="14"/>
      <c r="K485" s="14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 ht="30">
      <c r="A486" s="22" t="s">
        <v>164</v>
      </c>
      <c r="B486" s="22" t="s">
        <v>184</v>
      </c>
      <c r="C486" s="3" t="s">
        <v>54</v>
      </c>
      <c r="D486" s="4"/>
      <c r="E486" s="8"/>
      <c r="F486" s="9"/>
      <c r="G486" s="8"/>
      <c r="H486" s="8"/>
      <c r="I486" s="14"/>
      <c r="J486" s="14"/>
      <c r="K486" s="14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 ht="30">
      <c r="A487" s="22" t="s">
        <v>164</v>
      </c>
      <c r="B487" s="22" t="s">
        <v>184</v>
      </c>
      <c r="C487" s="3" t="s">
        <v>55</v>
      </c>
      <c r="D487" s="4"/>
      <c r="E487" s="8"/>
      <c r="F487" s="9"/>
      <c r="G487" s="8"/>
      <c r="H487" s="8"/>
      <c r="I487" s="14"/>
      <c r="J487" s="14"/>
      <c r="K487" s="14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22" t="s">
        <v>164</v>
      </c>
      <c r="B488" s="22" t="s">
        <v>184</v>
      </c>
      <c r="C488" s="3" t="s">
        <v>56</v>
      </c>
      <c r="D488" s="4">
        <f>SUM(E488:U488)</f>
        <v>0</v>
      </c>
      <c r="E488" s="8"/>
      <c r="F488" s="9"/>
      <c r="G488" s="8"/>
      <c r="H488" s="8"/>
      <c r="I488" s="14"/>
      <c r="J488" s="14"/>
      <c r="K488" s="14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22" t="s">
        <v>164</v>
      </c>
      <c r="B489" s="22" t="s">
        <v>184</v>
      </c>
      <c r="C489" s="3" t="s">
        <v>57</v>
      </c>
      <c r="D489" s="4"/>
      <c r="E489" s="8"/>
      <c r="F489" s="9"/>
      <c r="G489" s="8"/>
      <c r="H489" s="8"/>
      <c r="I489" s="14"/>
      <c r="J489" s="14"/>
      <c r="K489" s="14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 ht="30">
      <c r="A490" s="22" t="s">
        <v>164</v>
      </c>
      <c r="B490" s="22" t="s">
        <v>185</v>
      </c>
      <c r="C490" s="3" t="s">
        <v>54</v>
      </c>
      <c r="D490" s="4"/>
      <c r="E490" s="8"/>
      <c r="F490" s="9"/>
      <c r="G490" s="8"/>
      <c r="H490" s="8"/>
      <c r="I490" s="14"/>
      <c r="J490" s="14"/>
      <c r="K490" s="14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 ht="30">
      <c r="A491" s="22" t="s">
        <v>164</v>
      </c>
      <c r="B491" s="22" t="s">
        <v>185</v>
      </c>
      <c r="C491" s="3" t="s">
        <v>55</v>
      </c>
      <c r="D491" s="4"/>
      <c r="E491" s="8"/>
      <c r="F491" s="9"/>
      <c r="G491" s="8"/>
      <c r="H491" s="8"/>
      <c r="I491" s="14"/>
      <c r="J491" s="14"/>
      <c r="K491" s="14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22" t="s">
        <v>164</v>
      </c>
      <c r="B492" s="22" t="s">
        <v>185</v>
      </c>
      <c r="C492" s="3" t="s">
        <v>56</v>
      </c>
      <c r="D492" s="4">
        <f>SUM(E492:U492)</f>
        <v>0</v>
      </c>
      <c r="E492" s="8"/>
      <c r="F492" s="9"/>
      <c r="G492" s="8"/>
      <c r="H492" s="8"/>
      <c r="I492" s="14"/>
      <c r="J492" s="14"/>
      <c r="K492" s="14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22" t="s">
        <v>164</v>
      </c>
      <c r="B493" s="22" t="s">
        <v>185</v>
      </c>
      <c r="C493" s="3" t="s">
        <v>57</v>
      </c>
      <c r="D493" s="4"/>
      <c r="E493" s="8"/>
      <c r="F493" s="9"/>
      <c r="G493" s="8"/>
      <c r="H493" s="8"/>
      <c r="I493" s="14"/>
      <c r="J493" s="14"/>
      <c r="K493" s="14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 ht="30">
      <c r="A494" s="22" t="s">
        <v>164</v>
      </c>
      <c r="B494" s="22" t="s">
        <v>186</v>
      </c>
      <c r="C494" s="3" t="s">
        <v>54</v>
      </c>
      <c r="D494" s="4"/>
      <c r="E494" s="8"/>
      <c r="F494" s="9"/>
      <c r="G494" s="8"/>
      <c r="H494" s="8"/>
      <c r="I494" s="14"/>
      <c r="J494" s="14"/>
      <c r="K494" s="14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 ht="30">
      <c r="A495" s="22" t="s">
        <v>164</v>
      </c>
      <c r="B495" s="22" t="s">
        <v>186</v>
      </c>
      <c r="C495" s="3" t="s">
        <v>55</v>
      </c>
      <c r="D495" s="4"/>
      <c r="E495" s="8"/>
      <c r="F495" s="9"/>
      <c r="G495" s="8"/>
      <c r="H495" s="8"/>
      <c r="I495" s="14"/>
      <c r="J495" s="14"/>
      <c r="K495" s="14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22" t="s">
        <v>164</v>
      </c>
      <c r="B496" s="22" t="s">
        <v>186</v>
      </c>
      <c r="C496" s="3" t="s">
        <v>56</v>
      </c>
      <c r="D496" s="4">
        <f>SUM(E496:U496)</f>
        <v>0</v>
      </c>
      <c r="E496" s="8"/>
      <c r="F496" s="9"/>
      <c r="G496" s="8"/>
      <c r="H496" s="8"/>
      <c r="I496" s="14"/>
      <c r="J496" s="14"/>
      <c r="K496" s="14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22" t="s">
        <v>164</v>
      </c>
      <c r="B497" s="22" t="s">
        <v>186</v>
      </c>
      <c r="C497" s="3" t="s">
        <v>57</v>
      </c>
      <c r="D497" s="4"/>
      <c r="E497" s="8"/>
      <c r="F497" s="9"/>
      <c r="G497" s="8"/>
      <c r="H497" s="8"/>
      <c r="I497" s="14"/>
      <c r="J497" s="14"/>
      <c r="K497" s="14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 ht="30">
      <c r="A498" s="22" t="s">
        <v>187</v>
      </c>
      <c r="B498" s="22" t="s">
        <v>188</v>
      </c>
      <c r="C498" s="3" t="s">
        <v>54</v>
      </c>
      <c r="D498" s="4"/>
      <c r="E498" s="8"/>
      <c r="F498" s="9"/>
      <c r="G498" s="8"/>
      <c r="H498" s="8"/>
      <c r="I498" s="14"/>
      <c r="J498" s="14"/>
      <c r="K498" s="14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 ht="30">
      <c r="A499" s="22" t="s">
        <v>187</v>
      </c>
      <c r="B499" s="22" t="s">
        <v>188</v>
      </c>
      <c r="C499" s="3" t="s">
        <v>55</v>
      </c>
      <c r="D499" s="4"/>
      <c r="E499" s="8"/>
      <c r="F499" s="9"/>
      <c r="G499" s="8"/>
      <c r="H499" s="8"/>
      <c r="I499" s="14"/>
      <c r="J499" s="14"/>
      <c r="K499" s="14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22" t="s">
        <v>187</v>
      </c>
      <c r="B500" s="22" t="s">
        <v>188</v>
      </c>
      <c r="C500" s="3" t="s">
        <v>56</v>
      </c>
      <c r="D500" s="4">
        <f>SUM(E500:U500)</f>
        <v>0</v>
      </c>
      <c r="E500" s="8"/>
      <c r="F500" s="9"/>
      <c r="G500" s="8"/>
      <c r="H500" s="8"/>
      <c r="I500" s="14"/>
      <c r="J500" s="14"/>
      <c r="K500" s="14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22" t="s">
        <v>187</v>
      </c>
      <c r="B501" s="22" t="s">
        <v>188</v>
      </c>
      <c r="C501" s="3" t="s">
        <v>57</v>
      </c>
      <c r="D501" s="4"/>
      <c r="E501" s="8"/>
      <c r="F501" s="9"/>
      <c r="G501" s="8"/>
      <c r="H501" s="8"/>
      <c r="I501" s="14"/>
      <c r="J501" s="14"/>
      <c r="K501" s="14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 ht="30">
      <c r="A502" s="22" t="s">
        <v>187</v>
      </c>
      <c r="B502" s="22" t="s">
        <v>187</v>
      </c>
      <c r="C502" s="3" t="s">
        <v>54</v>
      </c>
      <c r="D502" s="4"/>
      <c r="E502" s="8">
        <v>170</v>
      </c>
      <c r="F502" s="9"/>
      <c r="G502" s="8"/>
      <c r="H502" s="8"/>
      <c r="I502" s="14"/>
      <c r="J502" s="14"/>
      <c r="K502" s="14">
        <v>181.5</v>
      </c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 ht="30">
      <c r="A503" s="22" t="s">
        <v>187</v>
      </c>
      <c r="B503" s="22" t="s">
        <v>187</v>
      </c>
      <c r="C503" s="3" t="s">
        <v>55</v>
      </c>
      <c r="D503" s="4"/>
      <c r="E503" s="8">
        <v>170</v>
      </c>
      <c r="F503" s="9"/>
      <c r="G503" s="8"/>
      <c r="H503" s="8"/>
      <c r="I503" s="14"/>
      <c r="J503" s="14"/>
      <c r="K503" s="14">
        <v>451.4</v>
      </c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22" t="s">
        <v>187</v>
      </c>
      <c r="B504" s="22" t="s">
        <v>187</v>
      </c>
      <c r="C504" s="3" t="s">
        <v>56</v>
      </c>
      <c r="D504" s="4">
        <f>SUM(E504:U504)</f>
        <v>10</v>
      </c>
      <c r="E504" s="8">
        <v>2</v>
      </c>
      <c r="F504" s="9"/>
      <c r="G504" s="8"/>
      <c r="H504" s="8"/>
      <c r="I504" s="14"/>
      <c r="J504" s="14"/>
      <c r="K504" s="14">
        <v>8</v>
      </c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22" t="s">
        <v>187</v>
      </c>
      <c r="B505" s="22" t="s">
        <v>187</v>
      </c>
      <c r="C505" s="3" t="s">
        <v>57</v>
      </c>
      <c r="D505" s="4"/>
      <c r="E505" s="8"/>
      <c r="F505" s="9"/>
      <c r="G505" s="8"/>
      <c r="H505" s="8"/>
      <c r="I505" s="14"/>
      <c r="J505" s="14"/>
      <c r="K505" s="14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 ht="30">
      <c r="A506" s="22" t="s">
        <v>187</v>
      </c>
      <c r="B506" s="22" t="s">
        <v>189</v>
      </c>
      <c r="C506" s="3" t="s">
        <v>54</v>
      </c>
      <c r="D506" s="4"/>
      <c r="E506" s="8"/>
      <c r="F506" s="9"/>
      <c r="G506" s="8"/>
      <c r="H506" s="8"/>
      <c r="I506" s="14"/>
      <c r="J506" s="14"/>
      <c r="K506" s="14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 ht="30">
      <c r="A507" s="22" t="s">
        <v>187</v>
      </c>
      <c r="B507" s="22" t="s">
        <v>189</v>
      </c>
      <c r="C507" s="3" t="s">
        <v>55</v>
      </c>
      <c r="D507" s="4"/>
      <c r="E507" s="8"/>
      <c r="F507" s="9"/>
      <c r="G507" s="8"/>
      <c r="H507" s="8"/>
      <c r="I507" s="14"/>
      <c r="J507" s="14"/>
      <c r="K507" s="14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22" t="s">
        <v>187</v>
      </c>
      <c r="B508" s="22" t="s">
        <v>189</v>
      </c>
      <c r="C508" s="3" t="s">
        <v>56</v>
      </c>
      <c r="D508" s="4">
        <f>SUM(E508:U508)</f>
        <v>0</v>
      </c>
      <c r="E508" s="8"/>
      <c r="F508" s="9"/>
      <c r="G508" s="8"/>
      <c r="H508" s="8"/>
      <c r="I508" s="14"/>
      <c r="J508" s="14"/>
      <c r="K508" s="14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22" t="s">
        <v>187</v>
      </c>
      <c r="B509" s="22" t="s">
        <v>189</v>
      </c>
      <c r="C509" s="3" t="s">
        <v>57</v>
      </c>
      <c r="D509" s="4"/>
      <c r="E509" s="8"/>
      <c r="F509" s="9"/>
      <c r="G509" s="8"/>
      <c r="H509" s="8"/>
      <c r="I509" s="14"/>
      <c r="J509" s="14"/>
      <c r="K509" s="14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 ht="30">
      <c r="A510" s="22" t="s">
        <v>187</v>
      </c>
      <c r="B510" s="22" t="s">
        <v>190</v>
      </c>
      <c r="C510" s="3" t="s">
        <v>54</v>
      </c>
      <c r="D510" s="4"/>
      <c r="E510" s="8"/>
      <c r="F510" s="9"/>
      <c r="G510" s="8"/>
      <c r="H510" s="8"/>
      <c r="I510" s="14"/>
      <c r="J510" s="14"/>
      <c r="K510" s="14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 ht="30">
      <c r="A511" s="22" t="s">
        <v>187</v>
      </c>
      <c r="B511" s="22" t="s">
        <v>190</v>
      </c>
      <c r="C511" s="3" t="s">
        <v>55</v>
      </c>
      <c r="D511" s="4"/>
      <c r="E511" s="8"/>
      <c r="F511" s="9"/>
      <c r="G511" s="8"/>
      <c r="H511" s="8"/>
      <c r="I511" s="14"/>
      <c r="J511" s="14"/>
      <c r="K511" s="14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22" t="s">
        <v>187</v>
      </c>
      <c r="B512" s="22" t="s">
        <v>190</v>
      </c>
      <c r="C512" s="3" t="s">
        <v>56</v>
      </c>
      <c r="D512" s="4">
        <f>SUM(E512:U512)</f>
        <v>0</v>
      </c>
      <c r="E512" s="8"/>
      <c r="F512" s="9"/>
      <c r="G512" s="8"/>
      <c r="H512" s="8"/>
      <c r="I512" s="14"/>
      <c r="J512" s="14"/>
      <c r="K512" s="14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22" t="s">
        <v>187</v>
      </c>
      <c r="B513" s="22" t="s">
        <v>190</v>
      </c>
      <c r="C513" s="3" t="s">
        <v>57</v>
      </c>
      <c r="D513" s="4"/>
      <c r="E513" s="8"/>
      <c r="F513" s="9"/>
      <c r="G513" s="8"/>
      <c r="H513" s="8"/>
      <c r="I513" s="14"/>
      <c r="J513" s="14"/>
      <c r="K513" s="14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 ht="30">
      <c r="A514" s="22" t="s">
        <v>187</v>
      </c>
      <c r="B514" s="22" t="s">
        <v>191</v>
      </c>
      <c r="C514" s="3" t="s">
        <v>54</v>
      </c>
      <c r="D514" s="4"/>
      <c r="E514" s="8"/>
      <c r="F514" s="9"/>
      <c r="G514" s="8"/>
      <c r="H514" s="8"/>
      <c r="I514" s="14"/>
      <c r="J514" s="14"/>
      <c r="K514" s="14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 ht="30">
      <c r="A515" s="22" t="s">
        <v>187</v>
      </c>
      <c r="B515" s="22" t="s">
        <v>191</v>
      </c>
      <c r="C515" s="3" t="s">
        <v>55</v>
      </c>
      <c r="D515" s="4"/>
      <c r="E515" s="8"/>
      <c r="F515" s="9"/>
      <c r="G515" s="8"/>
      <c r="H515" s="8"/>
      <c r="I515" s="14"/>
      <c r="J515" s="14"/>
      <c r="K515" s="14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22" t="s">
        <v>187</v>
      </c>
      <c r="B516" s="22" t="s">
        <v>191</v>
      </c>
      <c r="C516" s="3" t="s">
        <v>56</v>
      </c>
      <c r="D516" s="4">
        <f>SUM(E516:U516)</f>
        <v>0</v>
      </c>
      <c r="E516" s="8"/>
      <c r="F516" s="9"/>
      <c r="G516" s="8"/>
      <c r="H516" s="8"/>
      <c r="I516" s="14"/>
      <c r="J516" s="14"/>
      <c r="K516" s="14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22" t="s">
        <v>187</v>
      </c>
      <c r="B517" s="22" t="s">
        <v>191</v>
      </c>
      <c r="C517" s="3" t="s">
        <v>57</v>
      </c>
      <c r="D517" s="4"/>
      <c r="E517" s="8"/>
      <c r="F517" s="9"/>
      <c r="G517" s="8"/>
      <c r="H517" s="8"/>
      <c r="I517" s="14"/>
      <c r="J517" s="14"/>
      <c r="K517" s="14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 ht="30">
      <c r="A518" s="22" t="s">
        <v>187</v>
      </c>
      <c r="B518" s="22" t="s">
        <v>192</v>
      </c>
      <c r="C518" s="3" t="s">
        <v>54</v>
      </c>
      <c r="D518" s="4"/>
      <c r="E518" s="8"/>
      <c r="F518" s="9"/>
      <c r="G518" s="8"/>
      <c r="H518" s="8"/>
      <c r="I518" s="14"/>
      <c r="J518" s="14"/>
      <c r="K518" s="14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 ht="30">
      <c r="A519" s="22" t="s">
        <v>187</v>
      </c>
      <c r="B519" s="22" t="s">
        <v>192</v>
      </c>
      <c r="C519" s="3" t="s">
        <v>55</v>
      </c>
      <c r="D519" s="4"/>
      <c r="E519" s="8"/>
      <c r="F519" s="9"/>
      <c r="G519" s="8"/>
      <c r="H519" s="8"/>
      <c r="I519" s="14"/>
      <c r="J519" s="14"/>
      <c r="K519" s="14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22" t="s">
        <v>187</v>
      </c>
      <c r="B520" s="22" t="s">
        <v>192</v>
      </c>
      <c r="C520" s="3" t="s">
        <v>56</v>
      </c>
      <c r="D520" s="4">
        <f>SUM(E520:U520)</f>
        <v>0</v>
      </c>
      <c r="E520" s="8"/>
      <c r="F520" s="9"/>
      <c r="G520" s="8"/>
      <c r="H520" s="8"/>
      <c r="I520" s="14"/>
      <c r="J520" s="14"/>
      <c r="K520" s="14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22" t="s">
        <v>187</v>
      </c>
      <c r="B521" s="22" t="s">
        <v>192</v>
      </c>
      <c r="C521" s="3" t="s">
        <v>57</v>
      </c>
      <c r="D521" s="4"/>
      <c r="E521" s="8"/>
      <c r="F521" s="9"/>
      <c r="G521" s="8"/>
      <c r="H521" s="8"/>
      <c r="I521" s="14"/>
      <c r="J521" s="14"/>
      <c r="K521" s="14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 ht="30">
      <c r="A522" s="22" t="s">
        <v>187</v>
      </c>
      <c r="B522" s="22" t="s">
        <v>193</v>
      </c>
      <c r="C522" s="3" t="s">
        <v>54</v>
      </c>
      <c r="D522" s="4"/>
      <c r="E522" s="8">
        <v>320</v>
      </c>
      <c r="F522" s="9"/>
      <c r="G522" s="8"/>
      <c r="H522" s="8"/>
      <c r="I522" s="14"/>
      <c r="J522" s="14"/>
      <c r="K522" s="14">
        <v>430</v>
      </c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 ht="30">
      <c r="A523" s="22" t="s">
        <v>187</v>
      </c>
      <c r="B523" s="22" t="s">
        <v>193</v>
      </c>
      <c r="C523" s="3" t="s">
        <v>55</v>
      </c>
      <c r="D523" s="4"/>
      <c r="E523" s="8">
        <v>440</v>
      </c>
      <c r="F523" s="9"/>
      <c r="G523" s="8"/>
      <c r="H523" s="8"/>
      <c r="I523" s="14"/>
      <c r="J523" s="14"/>
      <c r="K523" s="14">
        <v>540</v>
      </c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22" t="s">
        <v>187</v>
      </c>
      <c r="B524" s="22" t="s">
        <v>193</v>
      </c>
      <c r="C524" s="3" t="s">
        <v>56</v>
      </c>
      <c r="D524" s="4">
        <f>SUM(E524:U524)</f>
        <v>8</v>
      </c>
      <c r="E524" s="8">
        <v>2</v>
      </c>
      <c r="F524" s="9"/>
      <c r="G524" s="8"/>
      <c r="H524" s="8"/>
      <c r="I524" s="14"/>
      <c r="J524" s="14"/>
      <c r="K524" s="14">
        <v>6</v>
      </c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22" t="s">
        <v>187</v>
      </c>
      <c r="B525" s="22" t="s">
        <v>193</v>
      </c>
      <c r="C525" s="3" t="s">
        <v>57</v>
      </c>
      <c r="D525" s="4"/>
      <c r="E525" s="8"/>
      <c r="F525" s="9"/>
      <c r="G525" s="8"/>
      <c r="H525" s="8"/>
      <c r="I525" s="14"/>
      <c r="J525" s="14"/>
      <c r="K525" s="14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 ht="30">
      <c r="A526" s="22" t="s">
        <v>187</v>
      </c>
      <c r="B526" s="22" t="s">
        <v>194</v>
      </c>
      <c r="C526" s="3" t="s">
        <v>54</v>
      </c>
      <c r="D526" s="4"/>
      <c r="E526" s="8"/>
      <c r="F526" s="9"/>
      <c r="G526" s="8"/>
      <c r="H526" s="8"/>
      <c r="I526" s="14"/>
      <c r="J526" s="14"/>
      <c r="K526" s="14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 ht="30">
      <c r="A527" s="22" t="s">
        <v>187</v>
      </c>
      <c r="B527" s="22" t="s">
        <v>194</v>
      </c>
      <c r="C527" s="3" t="s">
        <v>55</v>
      </c>
      <c r="D527" s="4"/>
      <c r="E527" s="8"/>
      <c r="F527" s="9"/>
      <c r="G527" s="8"/>
      <c r="H527" s="8"/>
      <c r="I527" s="14"/>
      <c r="J527" s="14"/>
      <c r="K527" s="14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22" t="s">
        <v>187</v>
      </c>
      <c r="B528" s="22" t="s">
        <v>194</v>
      </c>
      <c r="C528" s="3" t="s">
        <v>56</v>
      </c>
      <c r="D528" s="4">
        <f>SUM(E528:U528)</f>
        <v>0</v>
      </c>
      <c r="E528" s="8"/>
      <c r="F528" s="9"/>
      <c r="G528" s="8"/>
      <c r="H528" s="8"/>
      <c r="I528" s="14"/>
      <c r="J528" s="14"/>
      <c r="K528" s="14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22" t="s">
        <v>187</v>
      </c>
      <c r="B529" s="22" t="s">
        <v>194</v>
      </c>
      <c r="C529" s="3" t="s">
        <v>57</v>
      </c>
      <c r="D529" s="4"/>
      <c r="E529" s="8"/>
      <c r="F529" s="9"/>
      <c r="G529" s="8"/>
      <c r="H529" s="8"/>
      <c r="I529" s="14"/>
      <c r="J529" s="14"/>
      <c r="K529" s="14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 ht="30">
      <c r="A530" s="22" t="s">
        <v>187</v>
      </c>
      <c r="B530" s="22" t="s">
        <v>195</v>
      </c>
      <c r="C530" s="3" t="s">
        <v>54</v>
      </c>
      <c r="D530" s="4"/>
      <c r="E530" s="8"/>
      <c r="F530" s="9"/>
      <c r="G530" s="8"/>
      <c r="H530" s="8"/>
      <c r="I530" s="14"/>
      <c r="J530" s="14"/>
      <c r="K530" s="14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 ht="30">
      <c r="A531" s="22" t="s">
        <v>187</v>
      </c>
      <c r="B531" s="22" t="s">
        <v>195</v>
      </c>
      <c r="C531" s="3" t="s">
        <v>55</v>
      </c>
      <c r="D531" s="4"/>
      <c r="E531" s="8"/>
      <c r="F531" s="9"/>
      <c r="G531" s="8"/>
      <c r="H531" s="8"/>
      <c r="I531" s="14"/>
      <c r="J531" s="14"/>
      <c r="K531" s="14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22" t="s">
        <v>187</v>
      </c>
      <c r="B532" s="22" t="s">
        <v>195</v>
      </c>
      <c r="C532" s="3" t="s">
        <v>56</v>
      </c>
      <c r="D532" s="4">
        <f>SUM(E532:U532)</f>
        <v>0</v>
      </c>
      <c r="E532" s="8"/>
      <c r="F532" s="9"/>
      <c r="G532" s="8"/>
      <c r="H532" s="8"/>
      <c r="I532" s="14"/>
      <c r="J532" s="14"/>
      <c r="K532" s="14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22" t="s">
        <v>187</v>
      </c>
      <c r="B533" s="22" t="s">
        <v>195</v>
      </c>
      <c r="C533" s="3" t="s">
        <v>57</v>
      </c>
      <c r="D533" s="4"/>
      <c r="E533" s="8"/>
      <c r="F533" s="9"/>
      <c r="G533" s="8"/>
      <c r="H533" s="8"/>
      <c r="I533" s="14"/>
      <c r="J533" s="14"/>
      <c r="K533" s="14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 ht="30">
      <c r="A534" s="22" t="s">
        <v>187</v>
      </c>
      <c r="B534" s="22" t="s">
        <v>196</v>
      </c>
      <c r="C534" s="3" t="s">
        <v>54</v>
      </c>
      <c r="D534" s="4"/>
      <c r="E534" s="8"/>
      <c r="F534" s="9"/>
      <c r="G534" s="8"/>
      <c r="H534" s="8"/>
      <c r="I534" s="14"/>
      <c r="J534" s="14"/>
      <c r="K534" s="14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 ht="30">
      <c r="A535" s="22" t="s">
        <v>187</v>
      </c>
      <c r="B535" s="22" t="s">
        <v>196</v>
      </c>
      <c r="C535" s="3" t="s">
        <v>55</v>
      </c>
      <c r="D535" s="4"/>
      <c r="E535" s="8"/>
      <c r="F535" s="9"/>
      <c r="G535" s="8"/>
      <c r="H535" s="8"/>
      <c r="I535" s="14"/>
      <c r="J535" s="14"/>
      <c r="K535" s="14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22" t="s">
        <v>187</v>
      </c>
      <c r="B536" s="22" t="s">
        <v>196</v>
      </c>
      <c r="C536" s="3" t="s">
        <v>56</v>
      </c>
      <c r="D536" s="4">
        <f>SUM(E536:U536)</f>
        <v>0</v>
      </c>
      <c r="E536" s="8"/>
      <c r="F536" s="9"/>
      <c r="G536" s="8"/>
      <c r="H536" s="8"/>
      <c r="I536" s="14"/>
      <c r="J536" s="14"/>
      <c r="K536" s="14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22" t="s">
        <v>187</v>
      </c>
      <c r="B537" s="22" t="s">
        <v>196</v>
      </c>
      <c r="C537" s="3" t="s">
        <v>57</v>
      </c>
      <c r="D537" s="4"/>
      <c r="E537" s="8"/>
      <c r="F537" s="9"/>
      <c r="G537" s="8"/>
      <c r="H537" s="8"/>
      <c r="I537" s="14"/>
      <c r="J537" s="14"/>
      <c r="K537" s="14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 ht="30">
      <c r="A538" s="22" t="s">
        <v>187</v>
      </c>
      <c r="B538" s="22" t="s">
        <v>197</v>
      </c>
      <c r="C538" s="3" t="s">
        <v>54</v>
      </c>
      <c r="D538" s="4"/>
      <c r="E538" s="8"/>
      <c r="F538" s="9"/>
      <c r="G538" s="8"/>
      <c r="H538" s="8"/>
      <c r="I538" s="14"/>
      <c r="J538" s="14"/>
      <c r="K538" s="14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 ht="30">
      <c r="A539" s="22" t="s">
        <v>187</v>
      </c>
      <c r="B539" s="22" t="s">
        <v>197</v>
      </c>
      <c r="C539" s="3" t="s">
        <v>55</v>
      </c>
      <c r="D539" s="4"/>
      <c r="E539" s="8"/>
      <c r="F539" s="9"/>
      <c r="G539" s="8"/>
      <c r="H539" s="8"/>
      <c r="I539" s="14"/>
      <c r="J539" s="14"/>
      <c r="K539" s="14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22" t="s">
        <v>187</v>
      </c>
      <c r="B540" s="22" t="s">
        <v>197</v>
      </c>
      <c r="C540" s="3" t="s">
        <v>56</v>
      </c>
      <c r="D540" s="4">
        <f>SUM(E540:U540)</f>
        <v>0</v>
      </c>
      <c r="E540" s="8"/>
      <c r="F540" s="9"/>
      <c r="G540" s="8"/>
      <c r="H540" s="8"/>
      <c r="I540" s="14"/>
      <c r="J540" s="14"/>
      <c r="K540" s="14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22" t="s">
        <v>187</v>
      </c>
      <c r="B541" s="22" t="s">
        <v>197</v>
      </c>
      <c r="C541" s="3" t="s">
        <v>57</v>
      </c>
      <c r="D541" s="4"/>
      <c r="E541" s="8"/>
      <c r="F541" s="9"/>
      <c r="G541" s="8"/>
      <c r="H541" s="8"/>
      <c r="I541" s="14"/>
      <c r="J541" s="14"/>
      <c r="K541" s="14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 ht="30">
      <c r="A542" s="22" t="s">
        <v>187</v>
      </c>
      <c r="B542" s="22" t="s">
        <v>198</v>
      </c>
      <c r="C542" s="3" t="s">
        <v>54</v>
      </c>
      <c r="D542" s="4"/>
      <c r="E542" s="8"/>
      <c r="F542" s="9"/>
      <c r="G542" s="8"/>
      <c r="H542" s="8"/>
      <c r="I542" s="14"/>
      <c r="J542" s="14"/>
      <c r="K542" s="14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 ht="30">
      <c r="A543" s="22" t="s">
        <v>187</v>
      </c>
      <c r="B543" s="22" t="s">
        <v>198</v>
      </c>
      <c r="C543" s="3" t="s">
        <v>55</v>
      </c>
      <c r="D543" s="4"/>
      <c r="E543" s="8"/>
      <c r="F543" s="9"/>
      <c r="G543" s="8"/>
      <c r="H543" s="8"/>
      <c r="I543" s="14"/>
      <c r="J543" s="14"/>
      <c r="K543" s="14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22" t="s">
        <v>187</v>
      </c>
      <c r="B544" s="22" t="s">
        <v>198</v>
      </c>
      <c r="C544" s="3" t="s">
        <v>56</v>
      </c>
      <c r="D544" s="4">
        <f>SUM(E544:U544)</f>
        <v>0</v>
      </c>
      <c r="E544" s="8"/>
      <c r="F544" s="9"/>
      <c r="G544" s="8"/>
      <c r="H544" s="8"/>
      <c r="I544" s="14"/>
      <c r="J544" s="14"/>
      <c r="K544" s="14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22" t="s">
        <v>187</v>
      </c>
      <c r="B545" s="22" t="s">
        <v>198</v>
      </c>
      <c r="C545" s="3" t="s">
        <v>57</v>
      </c>
      <c r="D545" s="4"/>
      <c r="E545" s="8"/>
      <c r="F545" s="9"/>
      <c r="G545" s="8"/>
      <c r="H545" s="8"/>
      <c r="I545" s="14"/>
      <c r="J545" s="14"/>
      <c r="K545" s="14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 ht="30">
      <c r="A546" s="22" t="s">
        <v>187</v>
      </c>
      <c r="B546" s="22" t="s">
        <v>199</v>
      </c>
      <c r="C546" s="3" t="s">
        <v>54</v>
      </c>
      <c r="D546" s="4"/>
      <c r="E546" s="8"/>
      <c r="F546" s="9"/>
      <c r="G546" s="8"/>
      <c r="H546" s="8"/>
      <c r="I546" s="14"/>
      <c r="J546" s="14"/>
      <c r="K546" s="14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 ht="30">
      <c r="A547" s="22" t="s">
        <v>187</v>
      </c>
      <c r="B547" s="22" t="s">
        <v>199</v>
      </c>
      <c r="C547" s="3" t="s">
        <v>55</v>
      </c>
      <c r="D547" s="4"/>
      <c r="E547" s="8"/>
      <c r="F547" s="9"/>
      <c r="G547" s="8"/>
      <c r="H547" s="8"/>
      <c r="I547" s="14"/>
      <c r="J547" s="14"/>
      <c r="K547" s="14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22" t="s">
        <v>187</v>
      </c>
      <c r="B548" s="22" t="s">
        <v>199</v>
      </c>
      <c r="C548" s="3" t="s">
        <v>56</v>
      </c>
      <c r="D548" s="4">
        <f>SUM(E548:U548)</f>
        <v>0</v>
      </c>
      <c r="E548" s="8"/>
      <c r="F548" s="9"/>
      <c r="G548" s="8"/>
      <c r="H548" s="8"/>
      <c r="I548" s="14"/>
      <c r="J548" s="14"/>
      <c r="K548" s="14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22" t="s">
        <v>187</v>
      </c>
      <c r="B549" s="22" t="s">
        <v>199</v>
      </c>
      <c r="C549" s="3" t="s">
        <v>57</v>
      </c>
      <c r="D549" s="4"/>
      <c r="E549" s="8"/>
      <c r="F549" s="9"/>
      <c r="G549" s="8"/>
      <c r="H549" s="8"/>
      <c r="I549" s="14"/>
      <c r="J549" s="14"/>
      <c r="K549" s="14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 ht="30">
      <c r="A550" s="22" t="s">
        <v>187</v>
      </c>
      <c r="B550" s="22" t="s">
        <v>200</v>
      </c>
      <c r="C550" s="3" t="s">
        <v>54</v>
      </c>
      <c r="D550" s="4"/>
      <c r="E550" s="8">
        <v>545</v>
      </c>
      <c r="F550" s="9"/>
      <c r="G550" s="8"/>
      <c r="H550" s="8"/>
      <c r="I550" s="14"/>
      <c r="J550" s="14"/>
      <c r="K550" s="14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 ht="30">
      <c r="A551" s="22" t="s">
        <v>187</v>
      </c>
      <c r="B551" s="22" t="s">
        <v>200</v>
      </c>
      <c r="C551" s="3" t="s">
        <v>55</v>
      </c>
      <c r="D551" s="4"/>
      <c r="E551" s="8">
        <v>545</v>
      </c>
      <c r="F551" s="9"/>
      <c r="G551" s="8"/>
      <c r="H551" s="8"/>
      <c r="I551" s="14"/>
      <c r="J551" s="14"/>
      <c r="K551" s="14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22" t="s">
        <v>187</v>
      </c>
      <c r="B552" s="22" t="s">
        <v>200</v>
      </c>
      <c r="C552" s="3" t="s">
        <v>56</v>
      </c>
      <c r="D552" s="4">
        <f>SUM(E552:U552)</f>
        <v>1</v>
      </c>
      <c r="E552" s="8">
        <v>1</v>
      </c>
      <c r="F552" s="9"/>
      <c r="G552" s="8"/>
      <c r="H552" s="8"/>
      <c r="I552" s="14"/>
      <c r="J552" s="14"/>
      <c r="K552" s="14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22" t="s">
        <v>187</v>
      </c>
      <c r="B553" s="22" t="s">
        <v>200</v>
      </c>
      <c r="C553" s="3" t="s">
        <v>57</v>
      </c>
      <c r="D553" s="4"/>
      <c r="E553" s="8"/>
      <c r="F553" s="9"/>
      <c r="G553" s="8"/>
      <c r="H553" s="8"/>
      <c r="I553" s="14"/>
      <c r="J553" s="14"/>
      <c r="K553" s="14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 ht="30">
      <c r="A554" s="22" t="s">
        <v>187</v>
      </c>
      <c r="B554" s="22" t="s">
        <v>201</v>
      </c>
      <c r="C554" s="3" t="s">
        <v>54</v>
      </c>
      <c r="D554" s="4"/>
      <c r="E554" s="8"/>
      <c r="F554" s="9"/>
      <c r="G554" s="8"/>
      <c r="H554" s="8"/>
      <c r="I554" s="14"/>
      <c r="J554" s="14"/>
      <c r="K554" s="14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 ht="30">
      <c r="A555" s="22" t="s">
        <v>187</v>
      </c>
      <c r="B555" s="22" t="s">
        <v>201</v>
      </c>
      <c r="C555" s="3" t="s">
        <v>55</v>
      </c>
      <c r="D555" s="4"/>
      <c r="E555" s="8"/>
      <c r="F555" s="9"/>
      <c r="G555" s="8"/>
      <c r="H555" s="8"/>
      <c r="I555" s="14"/>
      <c r="J555" s="14"/>
      <c r="K555" s="14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22" t="s">
        <v>187</v>
      </c>
      <c r="B556" s="22" t="s">
        <v>201</v>
      </c>
      <c r="C556" s="3" t="s">
        <v>56</v>
      </c>
      <c r="D556" s="4">
        <f>SUM(E556:U556)</f>
        <v>0</v>
      </c>
      <c r="E556" s="8"/>
      <c r="F556" s="9"/>
      <c r="G556" s="8"/>
      <c r="H556" s="8"/>
      <c r="I556" s="14"/>
      <c r="J556" s="14"/>
      <c r="K556" s="14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22" t="s">
        <v>187</v>
      </c>
      <c r="B557" s="22" t="s">
        <v>201</v>
      </c>
      <c r="C557" s="3" t="s">
        <v>57</v>
      </c>
      <c r="D557" s="4"/>
      <c r="E557" s="8"/>
      <c r="F557" s="9"/>
      <c r="G557" s="8"/>
      <c r="H557" s="8"/>
      <c r="I557" s="14"/>
      <c r="J557" s="14"/>
      <c r="K557" s="14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 ht="30">
      <c r="A558" s="22" t="s">
        <v>187</v>
      </c>
      <c r="B558" s="22" t="s">
        <v>202</v>
      </c>
      <c r="C558" s="3" t="s">
        <v>54</v>
      </c>
      <c r="D558" s="4"/>
      <c r="E558" s="8"/>
      <c r="F558" s="9"/>
      <c r="G558" s="8"/>
      <c r="H558" s="8"/>
      <c r="I558" s="14"/>
      <c r="J558" s="14"/>
      <c r="K558" s="14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 ht="30">
      <c r="A559" s="22" t="s">
        <v>187</v>
      </c>
      <c r="B559" s="22" t="s">
        <v>202</v>
      </c>
      <c r="C559" s="3" t="s">
        <v>55</v>
      </c>
      <c r="D559" s="4"/>
      <c r="E559" s="8"/>
      <c r="F559" s="9"/>
      <c r="G559" s="8"/>
      <c r="H559" s="8"/>
      <c r="I559" s="14"/>
      <c r="J559" s="14"/>
      <c r="K559" s="14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22" t="s">
        <v>187</v>
      </c>
      <c r="B560" s="22" t="s">
        <v>202</v>
      </c>
      <c r="C560" s="3" t="s">
        <v>56</v>
      </c>
      <c r="D560" s="4">
        <f>SUM(E560:U560)</f>
        <v>0</v>
      </c>
      <c r="E560" s="8"/>
      <c r="F560" s="9"/>
      <c r="G560" s="8"/>
      <c r="H560" s="8"/>
      <c r="I560" s="14"/>
      <c r="J560" s="14"/>
      <c r="K560" s="14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22" t="s">
        <v>187</v>
      </c>
      <c r="B561" s="22" t="s">
        <v>202</v>
      </c>
      <c r="C561" s="3" t="s">
        <v>57</v>
      </c>
      <c r="D561" s="4"/>
      <c r="E561" s="8"/>
      <c r="F561" s="9"/>
      <c r="G561" s="8"/>
      <c r="H561" s="8"/>
      <c r="I561" s="14"/>
      <c r="J561" s="14"/>
      <c r="K561" s="14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 ht="30">
      <c r="A562" s="22" t="s">
        <v>203</v>
      </c>
      <c r="B562" s="22" t="s">
        <v>204</v>
      </c>
      <c r="C562" s="3" t="s">
        <v>54</v>
      </c>
      <c r="D562" s="4"/>
      <c r="E562" s="8"/>
      <c r="F562" s="9"/>
      <c r="G562" s="8"/>
      <c r="H562" s="8"/>
      <c r="I562" s="14"/>
      <c r="J562" s="14"/>
      <c r="K562" s="14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 ht="30">
      <c r="A563" s="22" t="s">
        <v>203</v>
      </c>
      <c r="B563" s="22" t="s">
        <v>204</v>
      </c>
      <c r="C563" s="3" t="s">
        <v>55</v>
      </c>
      <c r="D563" s="4"/>
      <c r="E563" s="8"/>
      <c r="F563" s="9"/>
      <c r="G563" s="8"/>
      <c r="H563" s="8"/>
      <c r="I563" s="14"/>
      <c r="J563" s="14"/>
      <c r="K563" s="14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22" t="s">
        <v>203</v>
      </c>
      <c r="B564" s="22" t="s">
        <v>204</v>
      </c>
      <c r="C564" s="3" t="s">
        <v>56</v>
      </c>
      <c r="D564" s="4">
        <f>SUM(E564:U564)</f>
        <v>0</v>
      </c>
      <c r="E564" s="8"/>
      <c r="F564" s="9"/>
      <c r="G564" s="8"/>
      <c r="H564" s="8"/>
      <c r="I564" s="14"/>
      <c r="J564" s="14"/>
      <c r="K564" s="14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22" t="s">
        <v>203</v>
      </c>
      <c r="B565" s="22" t="s">
        <v>204</v>
      </c>
      <c r="C565" s="3" t="s">
        <v>57</v>
      </c>
      <c r="D565" s="4"/>
      <c r="E565" s="8"/>
      <c r="F565" s="9"/>
      <c r="G565" s="8"/>
      <c r="H565" s="8"/>
      <c r="I565" s="14"/>
      <c r="J565" s="14"/>
      <c r="K565" s="14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 ht="30">
      <c r="A566" s="22" t="s">
        <v>203</v>
      </c>
      <c r="B566" s="22" t="s">
        <v>203</v>
      </c>
      <c r="C566" s="3" t="s">
        <v>54</v>
      </c>
      <c r="D566" s="4"/>
      <c r="E566" s="8">
        <v>90</v>
      </c>
      <c r="F566" s="9">
        <v>105</v>
      </c>
      <c r="G566" s="8">
        <v>105</v>
      </c>
      <c r="H566" s="8">
        <v>121</v>
      </c>
      <c r="I566" s="14">
        <v>36</v>
      </c>
      <c r="J566" s="14">
        <v>49</v>
      </c>
      <c r="K566" s="14">
        <v>46.2</v>
      </c>
      <c r="L566" s="16">
        <v>36</v>
      </c>
      <c r="M566" s="16">
        <v>36</v>
      </c>
      <c r="N566" s="16">
        <v>36</v>
      </c>
      <c r="O566" s="16"/>
      <c r="P566" s="16"/>
      <c r="Q566" s="16">
        <v>36</v>
      </c>
      <c r="R566" s="16">
        <v>36</v>
      </c>
      <c r="S566" s="16">
        <v>36</v>
      </c>
      <c r="T566" s="16">
        <v>36</v>
      </c>
      <c r="U566" s="16"/>
    </row>
    <row r="567" spans="1:21" ht="30">
      <c r="A567" s="22" t="s">
        <v>203</v>
      </c>
      <c r="B567" s="22" t="s">
        <v>203</v>
      </c>
      <c r="C567" s="3" t="s">
        <v>55</v>
      </c>
      <c r="D567" s="4"/>
      <c r="E567" s="8">
        <v>210</v>
      </c>
      <c r="F567" s="9">
        <v>302</v>
      </c>
      <c r="G567" s="8">
        <v>289</v>
      </c>
      <c r="H567" s="8">
        <v>121</v>
      </c>
      <c r="I567" s="14">
        <v>36</v>
      </c>
      <c r="J567" s="14">
        <v>49</v>
      </c>
      <c r="K567" s="14">
        <v>122</v>
      </c>
      <c r="L567" s="16">
        <v>36</v>
      </c>
      <c r="M567" s="16">
        <v>36</v>
      </c>
      <c r="N567" s="16">
        <v>36</v>
      </c>
      <c r="O567" s="16"/>
      <c r="P567" s="16"/>
      <c r="Q567" s="16">
        <v>36</v>
      </c>
      <c r="R567" s="16">
        <v>36</v>
      </c>
      <c r="S567" s="16">
        <v>36</v>
      </c>
      <c r="T567" s="16">
        <v>36</v>
      </c>
      <c r="U567" s="16"/>
    </row>
    <row r="568" spans="1:21">
      <c r="A568" s="22" t="s">
        <v>203</v>
      </c>
      <c r="B568" s="22" t="s">
        <v>203</v>
      </c>
      <c r="C568" s="3" t="s">
        <v>56</v>
      </c>
      <c r="D568" s="4">
        <f>SUM(E568:U568)</f>
        <v>84</v>
      </c>
      <c r="E568" s="8">
        <v>8</v>
      </c>
      <c r="F568" s="9">
        <v>6</v>
      </c>
      <c r="G568" s="8">
        <v>8</v>
      </c>
      <c r="H568" s="8">
        <v>6</v>
      </c>
      <c r="I568" s="14">
        <v>14</v>
      </c>
      <c r="J568" s="14">
        <v>13</v>
      </c>
      <c r="K568" s="14">
        <v>18</v>
      </c>
      <c r="L568" s="16">
        <v>1</v>
      </c>
      <c r="M568" s="16">
        <v>3</v>
      </c>
      <c r="N568" s="16">
        <v>2</v>
      </c>
      <c r="O568" s="16"/>
      <c r="P568" s="16"/>
      <c r="Q568" s="16">
        <v>1</v>
      </c>
      <c r="R568" s="16">
        <v>1</v>
      </c>
      <c r="S568" s="16">
        <v>2</v>
      </c>
      <c r="T568" s="16">
        <v>1</v>
      </c>
      <c r="U568" s="16"/>
    </row>
    <row r="569" spans="1:21">
      <c r="A569" s="22" t="s">
        <v>203</v>
      </c>
      <c r="B569" s="22" t="s">
        <v>203</v>
      </c>
      <c r="C569" s="3" t="s">
        <v>57</v>
      </c>
      <c r="D569" s="4"/>
      <c r="E569" s="8"/>
      <c r="F569" s="9"/>
      <c r="G569" s="8"/>
      <c r="H569" s="8"/>
      <c r="I569" s="14"/>
      <c r="J569" s="14"/>
      <c r="K569" s="14"/>
      <c r="L569" s="17"/>
      <c r="M569" s="17"/>
      <c r="N569" s="17"/>
      <c r="O569" s="16"/>
      <c r="P569" s="16"/>
      <c r="Q569" s="17"/>
      <c r="R569" s="17"/>
      <c r="S569" s="17"/>
      <c r="T569" s="17"/>
      <c r="U569" s="17"/>
    </row>
    <row r="570" spans="1:21" ht="30">
      <c r="A570" s="22" t="s">
        <v>203</v>
      </c>
      <c r="B570" s="22" t="s">
        <v>205</v>
      </c>
      <c r="C570" s="3" t="s">
        <v>54</v>
      </c>
      <c r="D570" s="4"/>
      <c r="E570" s="8"/>
      <c r="F570" s="9"/>
      <c r="G570" s="8"/>
      <c r="H570" s="8"/>
      <c r="I570" s="14"/>
      <c r="J570" s="14"/>
      <c r="K570" s="14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 ht="30">
      <c r="A571" s="22" t="s">
        <v>203</v>
      </c>
      <c r="B571" s="22" t="s">
        <v>205</v>
      </c>
      <c r="C571" s="3" t="s">
        <v>55</v>
      </c>
      <c r="D571" s="4"/>
      <c r="E571" s="8"/>
      <c r="F571" s="9"/>
      <c r="G571" s="8"/>
      <c r="H571" s="8"/>
      <c r="I571" s="14"/>
      <c r="J571" s="14"/>
      <c r="K571" s="14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22" t="s">
        <v>203</v>
      </c>
      <c r="B572" s="22" t="s">
        <v>205</v>
      </c>
      <c r="C572" s="3" t="s">
        <v>56</v>
      </c>
      <c r="D572" s="4">
        <f>SUM(E572:U572)</f>
        <v>0</v>
      </c>
      <c r="E572" s="8"/>
      <c r="F572" s="9"/>
      <c r="G572" s="8"/>
      <c r="H572" s="8"/>
      <c r="I572" s="14"/>
      <c r="J572" s="14"/>
      <c r="K572" s="14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22" t="s">
        <v>203</v>
      </c>
      <c r="B573" s="22" t="s">
        <v>205</v>
      </c>
      <c r="C573" s="3" t="s">
        <v>57</v>
      </c>
      <c r="D573" s="4"/>
      <c r="E573" s="8"/>
      <c r="F573" s="9"/>
      <c r="G573" s="8"/>
      <c r="H573" s="8"/>
      <c r="I573" s="14"/>
      <c r="J573" s="14"/>
      <c r="K573" s="14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 ht="30">
      <c r="A574" s="22" t="s">
        <v>203</v>
      </c>
      <c r="B574" s="22" t="s">
        <v>206</v>
      </c>
      <c r="C574" s="3" t="s">
        <v>54</v>
      </c>
      <c r="D574" s="4"/>
      <c r="E574" s="8"/>
      <c r="F574" s="9"/>
      <c r="G574" s="8"/>
      <c r="H574" s="8"/>
      <c r="I574" s="14"/>
      <c r="J574" s="14"/>
      <c r="K574" s="14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 ht="30">
      <c r="A575" s="22" t="s">
        <v>203</v>
      </c>
      <c r="B575" s="22" t="s">
        <v>206</v>
      </c>
      <c r="C575" s="3" t="s">
        <v>55</v>
      </c>
      <c r="D575" s="4"/>
      <c r="E575" s="8"/>
      <c r="F575" s="9"/>
      <c r="G575" s="8"/>
      <c r="H575" s="8"/>
      <c r="I575" s="14"/>
      <c r="J575" s="14"/>
      <c r="K575" s="14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22" t="s">
        <v>203</v>
      </c>
      <c r="B576" s="22" t="s">
        <v>206</v>
      </c>
      <c r="C576" s="3" t="s">
        <v>56</v>
      </c>
      <c r="D576" s="4">
        <f>SUM(E576:U576)</f>
        <v>0</v>
      </c>
      <c r="E576" s="8"/>
      <c r="F576" s="9"/>
      <c r="G576" s="8"/>
      <c r="H576" s="8"/>
      <c r="I576" s="14"/>
      <c r="J576" s="14"/>
      <c r="K576" s="14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22" t="s">
        <v>203</v>
      </c>
      <c r="B577" s="22" t="s">
        <v>206</v>
      </c>
      <c r="C577" s="3" t="s">
        <v>57</v>
      </c>
      <c r="D577" s="4"/>
      <c r="E577" s="8"/>
      <c r="F577" s="9"/>
      <c r="G577" s="8"/>
      <c r="H577" s="8"/>
      <c r="I577" s="14"/>
      <c r="J577" s="14"/>
      <c r="K577" s="14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 ht="30">
      <c r="A578" s="22" t="s">
        <v>207</v>
      </c>
      <c r="B578" s="22" t="s">
        <v>207</v>
      </c>
      <c r="C578" s="3" t="s">
        <v>54</v>
      </c>
      <c r="D578" s="4"/>
      <c r="E578" s="8">
        <v>96.5</v>
      </c>
      <c r="F578" s="9">
        <v>19.5</v>
      </c>
      <c r="G578" s="8">
        <v>19.5</v>
      </c>
      <c r="H578" s="8">
        <v>133</v>
      </c>
      <c r="I578" s="14">
        <v>129</v>
      </c>
      <c r="J578" s="14">
        <v>129</v>
      </c>
      <c r="K578" s="14">
        <v>17.600000000000001</v>
      </c>
      <c r="L578" s="16">
        <v>129</v>
      </c>
      <c r="M578" s="16">
        <v>116</v>
      </c>
      <c r="N578" s="16">
        <v>116</v>
      </c>
      <c r="O578" s="16">
        <v>116</v>
      </c>
      <c r="P578" s="16"/>
      <c r="Q578" s="16">
        <v>105</v>
      </c>
      <c r="R578" s="16">
        <v>108</v>
      </c>
      <c r="S578" s="16">
        <v>116</v>
      </c>
      <c r="T578" s="16">
        <v>116</v>
      </c>
      <c r="U578" s="16">
        <v>116</v>
      </c>
    </row>
    <row r="579" spans="1:21" ht="30">
      <c r="A579" s="22" t="s">
        <v>207</v>
      </c>
      <c r="B579" s="22" t="s">
        <v>207</v>
      </c>
      <c r="C579" s="3" t="s">
        <v>55</v>
      </c>
      <c r="D579" s="4"/>
      <c r="E579" s="8">
        <v>100</v>
      </c>
      <c r="F579" s="9">
        <v>133</v>
      </c>
      <c r="G579" s="8">
        <v>19.5</v>
      </c>
      <c r="H579" s="8">
        <v>133</v>
      </c>
      <c r="I579" s="14">
        <v>199</v>
      </c>
      <c r="J579" s="14">
        <v>199</v>
      </c>
      <c r="K579" s="14">
        <v>106</v>
      </c>
      <c r="L579" s="16">
        <v>129</v>
      </c>
      <c r="M579" s="16">
        <v>116</v>
      </c>
      <c r="N579" s="16">
        <v>116</v>
      </c>
      <c r="O579" s="16">
        <v>116</v>
      </c>
      <c r="P579" s="16"/>
      <c r="Q579" s="16">
        <v>105</v>
      </c>
      <c r="R579" s="16">
        <v>108</v>
      </c>
      <c r="S579" s="16">
        <v>116</v>
      </c>
      <c r="T579" s="16">
        <v>116</v>
      </c>
      <c r="U579" s="16">
        <v>116</v>
      </c>
    </row>
    <row r="580" spans="1:21">
      <c r="A580" s="22" t="s">
        <v>207</v>
      </c>
      <c r="B580" s="22" t="s">
        <v>207</v>
      </c>
      <c r="C580" s="3" t="s">
        <v>56</v>
      </c>
      <c r="D580" s="4">
        <f>SUM(E580:U580)</f>
        <v>113</v>
      </c>
      <c r="E580" s="8">
        <v>8</v>
      </c>
      <c r="F580" s="9">
        <v>5</v>
      </c>
      <c r="G580" s="8">
        <v>1</v>
      </c>
      <c r="H580" s="8">
        <v>4</v>
      </c>
      <c r="I580" s="14">
        <v>27</v>
      </c>
      <c r="J580" s="14">
        <v>7</v>
      </c>
      <c r="K580" s="14">
        <v>5</v>
      </c>
      <c r="L580" s="16">
        <v>5</v>
      </c>
      <c r="M580" s="16">
        <v>15</v>
      </c>
      <c r="N580" s="16">
        <v>1</v>
      </c>
      <c r="O580" s="16">
        <v>3</v>
      </c>
      <c r="P580" s="16"/>
      <c r="Q580" s="16">
        <v>20</v>
      </c>
      <c r="R580" s="16">
        <v>3</v>
      </c>
      <c r="S580" s="16">
        <v>3</v>
      </c>
      <c r="T580" s="16">
        <v>4</v>
      </c>
      <c r="U580" s="16">
        <v>2</v>
      </c>
    </row>
    <row r="581" spans="1:21">
      <c r="A581" s="22" t="s">
        <v>207</v>
      </c>
      <c r="B581" s="22" t="s">
        <v>207</v>
      </c>
      <c r="C581" s="3" t="s">
        <v>57</v>
      </c>
      <c r="D581" s="4"/>
      <c r="E581" s="8"/>
      <c r="F581" s="9"/>
      <c r="G581" s="8"/>
      <c r="H581" s="8"/>
      <c r="I581" s="14"/>
      <c r="J581" s="14"/>
      <c r="K581" s="14"/>
      <c r="L581" s="17"/>
      <c r="M581" s="17"/>
      <c r="N581" s="17"/>
      <c r="O581" s="17"/>
      <c r="P581" s="16"/>
      <c r="Q581" s="17"/>
      <c r="R581" s="17"/>
      <c r="S581" s="17"/>
      <c r="T581" s="17"/>
      <c r="U581" s="17"/>
    </row>
    <row r="582" spans="1:21" ht="30">
      <c r="A582" s="22" t="s">
        <v>207</v>
      </c>
      <c r="B582" s="22" t="s">
        <v>208</v>
      </c>
      <c r="C582" s="3" t="s">
        <v>54</v>
      </c>
      <c r="D582" s="4"/>
      <c r="E582" s="8"/>
      <c r="F582" s="9"/>
      <c r="G582" s="8"/>
      <c r="H582" s="8"/>
      <c r="I582" s="14"/>
      <c r="J582" s="14"/>
      <c r="K582" s="14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 ht="30">
      <c r="A583" s="22" t="s">
        <v>207</v>
      </c>
      <c r="B583" s="22" t="s">
        <v>208</v>
      </c>
      <c r="C583" s="3" t="s">
        <v>55</v>
      </c>
      <c r="D583" s="4"/>
      <c r="E583" s="8"/>
      <c r="F583" s="9"/>
      <c r="G583" s="8"/>
      <c r="H583" s="8"/>
      <c r="I583" s="14"/>
      <c r="J583" s="14"/>
      <c r="K583" s="14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22" t="s">
        <v>207</v>
      </c>
      <c r="B584" s="22" t="s">
        <v>208</v>
      </c>
      <c r="C584" s="3" t="s">
        <v>56</v>
      </c>
      <c r="D584" s="4">
        <f>SUM(E584:U584)</f>
        <v>0</v>
      </c>
      <c r="E584" s="8"/>
      <c r="F584" s="9"/>
      <c r="G584" s="8"/>
      <c r="H584" s="8"/>
      <c r="I584" s="14"/>
      <c r="J584" s="14"/>
      <c r="K584" s="14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22" t="s">
        <v>207</v>
      </c>
      <c r="B585" s="22" t="s">
        <v>208</v>
      </c>
      <c r="C585" s="3" t="s">
        <v>57</v>
      </c>
      <c r="D585" s="4"/>
      <c r="E585" s="8"/>
      <c r="F585" s="9"/>
      <c r="G585" s="8"/>
      <c r="H585" s="8"/>
      <c r="I585" s="14"/>
      <c r="J585" s="14"/>
      <c r="K585" s="14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 ht="30">
      <c r="A586" s="22" t="s">
        <v>207</v>
      </c>
      <c r="B586" s="22" t="s">
        <v>209</v>
      </c>
      <c r="C586" s="3" t="s">
        <v>54</v>
      </c>
      <c r="D586" s="4"/>
      <c r="E586" s="8"/>
      <c r="F586" s="9"/>
      <c r="G586" s="8"/>
      <c r="H586" s="8"/>
      <c r="I586" s="14"/>
      <c r="J586" s="14"/>
      <c r="K586" s="14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 ht="30">
      <c r="A587" s="22" t="s">
        <v>207</v>
      </c>
      <c r="B587" s="22" t="s">
        <v>209</v>
      </c>
      <c r="C587" s="3" t="s">
        <v>55</v>
      </c>
      <c r="D587" s="4"/>
      <c r="E587" s="8"/>
      <c r="F587" s="9"/>
      <c r="G587" s="8"/>
      <c r="H587" s="8"/>
      <c r="I587" s="14"/>
      <c r="J587" s="14"/>
      <c r="K587" s="14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22" t="s">
        <v>207</v>
      </c>
      <c r="B588" s="22" t="s">
        <v>209</v>
      </c>
      <c r="C588" s="3" t="s">
        <v>56</v>
      </c>
      <c r="D588" s="4">
        <f>SUM(E588:U588)</f>
        <v>0</v>
      </c>
      <c r="E588" s="8"/>
      <c r="F588" s="9"/>
      <c r="G588" s="8"/>
      <c r="H588" s="8"/>
      <c r="I588" s="14"/>
      <c r="J588" s="14"/>
      <c r="K588" s="14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22" t="s">
        <v>207</v>
      </c>
      <c r="B589" s="22" t="s">
        <v>209</v>
      </c>
      <c r="C589" s="3" t="s">
        <v>57</v>
      </c>
      <c r="D589" s="4"/>
      <c r="E589" s="8"/>
      <c r="F589" s="9"/>
      <c r="G589" s="8"/>
      <c r="H589" s="8"/>
      <c r="I589" s="14"/>
      <c r="J589" s="14"/>
      <c r="K589" s="14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 ht="30">
      <c r="A590" s="22" t="s">
        <v>210</v>
      </c>
      <c r="B590" s="22" t="s">
        <v>211</v>
      </c>
      <c r="C590" s="3" t="s">
        <v>54</v>
      </c>
      <c r="D590" s="4"/>
      <c r="E590" s="8"/>
      <c r="F590" s="9"/>
      <c r="G590" s="8"/>
      <c r="H590" s="8"/>
      <c r="I590" s="14"/>
      <c r="J590" s="14"/>
      <c r="K590" s="14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 ht="30">
      <c r="A591" s="22" t="s">
        <v>210</v>
      </c>
      <c r="B591" s="22" t="s">
        <v>211</v>
      </c>
      <c r="C591" s="3" t="s">
        <v>55</v>
      </c>
      <c r="D591" s="4"/>
      <c r="E591" s="8"/>
      <c r="F591" s="9"/>
      <c r="G591" s="8"/>
      <c r="H591" s="8"/>
      <c r="I591" s="14"/>
      <c r="J591" s="14"/>
      <c r="K591" s="14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22" t="s">
        <v>210</v>
      </c>
      <c r="B592" s="22" t="s">
        <v>211</v>
      </c>
      <c r="C592" s="3" t="s">
        <v>56</v>
      </c>
      <c r="D592" s="4">
        <f>SUM(E592:U592)</f>
        <v>0</v>
      </c>
      <c r="E592" s="8"/>
      <c r="F592" s="9"/>
      <c r="G592" s="8"/>
      <c r="H592" s="8"/>
      <c r="I592" s="14"/>
      <c r="J592" s="14"/>
      <c r="K592" s="14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22" t="s">
        <v>210</v>
      </c>
      <c r="B593" s="22" t="s">
        <v>211</v>
      </c>
      <c r="C593" s="3" t="s">
        <v>57</v>
      </c>
      <c r="D593" s="4"/>
      <c r="E593" s="8"/>
      <c r="F593" s="9"/>
      <c r="G593" s="8"/>
      <c r="H593" s="8"/>
      <c r="I593" s="14"/>
      <c r="J593" s="14"/>
      <c r="K593" s="14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 ht="30">
      <c r="A594" s="22" t="s">
        <v>210</v>
      </c>
      <c r="B594" s="22" t="s">
        <v>212</v>
      </c>
      <c r="C594" s="3" t="s">
        <v>54</v>
      </c>
      <c r="D594" s="4"/>
      <c r="E594" s="8">
        <v>283</v>
      </c>
      <c r="F594" s="9">
        <v>432</v>
      </c>
      <c r="G594" s="8"/>
      <c r="H594" s="8"/>
      <c r="I594" s="14"/>
      <c r="J594" s="14"/>
      <c r="K594" s="14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 ht="30">
      <c r="A595" s="22" t="s">
        <v>210</v>
      </c>
      <c r="B595" s="22" t="s">
        <v>212</v>
      </c>
      <c r="C595" s="3" t="s">
        <v>55</v>
      </c>
      <c r="D595" s="4"/>
      <c r="E595" s="8">
        <v>283</v>
      </c>
      <c r="F595" s="9">
        <v>432</v>
      </c>
      <c r="G595" s="8"/>
      <c r="H595" s="8"/>
      <c r="I595" s="14"/>
      <c r="J595" s="14"/>
      <c r="K595" s="14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22" t="s">
        <v>210</v>
      </c>
      <c r="B596" s="22" t="s">
        <v>212</v>
      </c>
      <c r="C596" s="3" t="s">
        <v>56</v>
      </c>
      <c r="D596" s="4">
        <f>SUM(E596:U596)</f>
        <v>5</v>
      </c>
      <c r="E596" s="8">
        <v>4</v>
      </c>
      <c r="F596" s="9">
        <v>1</v>
      </c>
      <c r="G596" s="8"/>
      <c r="H596" s="8"/>
      <c r="I596" s="14"/>
      <c r="J596" s="14"/>
      <c r="K596" s="14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22" t="s">
        <v>210</v>
      </c>
      <c r="B597" s="22" t="s">
        <v>212</v>
      </c>
      <c r="C597" s="3" t="s">
        <v>57</v>
      </c>
      <c r="D597" s="4"/>
      <c r="E597" s="8"/>
      <c r="F597" s="9"/>
      <c r="G597" s="8"/>
      <c r="H597" s="8"/>
      <c r="I597" s="14"/>
      <c r="J597" s="14"/>
      <c r="K597" s="14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 ht="30">
      <c r="A598" s="22" t="s">
        <v>210</v>
      </c>
      <c r="B598" s="22" t="s">
        <v>213</v>
      </c>
      <c r="C598" s="3" t="s">
        <v>54</v>
      </c>
      <c r="D598" s="4"/>
      <c r="E598" s="8"/>
      <c r="F598" s="9"/>
      <c r="G598" s="8"/>
      <c r="H598" s="8"/>
      <c r="I598" s="14"/>
      <c r="J598" s="14"/>
      <c r="K598" s="14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 ht="30">
      <c r="A599" s="22" t="s">
        <v>210</v>
      </c>
      <c r="B599" s="22" t="s">
        <v>213</v>
      </c>
      <c r="C599" s="3" t="s">
        <v>55</v>
      </c>
      <c r="D599" s="4"/>
      <c r="E599" s="8"/>
      <c r="F599" s="9"/>
      <c r="G599" s="8"/>
      <c r="H599" s="8"/>
      <c r="I599" s="14"/>
      <c r="J599" s="14"/>
      <c r="K599" s="14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22" t="s">
        <v>210</v>
      </c>
      <c r="B600" s="22" t="s">
        <v>213</v>
      </c>
      <c r="C600" s="3" t="s">
        <v>56</v>
      </c>
      <c r="D600" s="4">
        <f>SUM(E600:U600)</f>
        <v>0</v>
      </c>
      <c r="E600" s="8"/>
      <c r="F600" s="9"/>
      <c r="G600" s="8"/>
      <c r="H600" s="8"/>
      <c r="I600" s="14"/>
      <c r="J600" s="14"/>
      <c r="K600" s="14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22" t="s">
        <v>210</v>
      </c>
      <c r="B601" s="22" t="s">
        <v>213</v>
      </c>
      <c r="C601" s="3" t="s">
        <v>57</v>
      </c>
      <c r="D601" s="4"/>
      <c r="E601" s="8"/>
      <c r="F601" s="9"/>
      <c r="G601" s="8"/>
      <c r="H601" s="8"/>
      <c r="I601" s="14"/>
      <c r="J601" s="14"/>
      <c r="K601" s="14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 ht="30">
      <c r="A602" s="22" t="s">
        <v>210</v>
      </c>
      <c r="B602" s="22" t="s">
        <v>214</v>
      </c>
      <c r="C602" s="3" t="s">
        <v>54</v>
      </c>
      <c r="D602" s="4"/>
      <c r="E602" s="8"/>
      <c r="F602" s="9"/>
      <c r="G602" s="8"/>
      <c r="H602" s="8"/>
      <c r="I602" s="14"/>
      <c r="J602" s="14"/>
      <c r="K602" s="14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 ht="30">
      <c r="A603" s="22" t="s">
        <v>210</v>
      </c>
      <c r="B603" s="22" t="s">
        <v>214</v>
      </c>
      <c r="C603" s="3" t="s">
        <v>55</v>
      </c>
      <c r="D603" s="4"/>
      <c r="E603" s="8"/>
      <c r="F603" s="9"/>
      <c r="G603" s="8"/>
      <c r="H603" s="8"/>
      <c r="I603" s="14"/>
      <c r="J603" s="14"/>
      <c r="K603" s="14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22" t="s">
        <v>210</v>
      </c>
      <c r="B604" s="22" t="s">
        <v>214</v>
      </c>
      <c r="C604" s="3" t="s">
        <v>56</v>
      </c>
      <c r="D604" s="4">
        <f>SUM(E604:U604)</f>
        <v>0</v>
      </c>
      <c r="E604" s="8"/>
      <c r="F604" s="9"/>
      <c r="G604" s="8"/>
      <c r="H604" s="8"/>
      <c r="I604" s="14"/>
      <c r="J604" s="14"/>
      <c r="K604" s="14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22" t="s">
        <v>210</v>
      </c>
      <c r="B605" s="22" t="s">
        <v>214</v>
      </c>
      <c r="C605" s="3" t="s">
        <v>57</v>
      </c>
      <c r="D605" s="4"/>
      <c r="E605" s="8"/>
      <c r="F605" s="9"/>
      <c r="G605" s="8"/>
      <c r="H605" s="8"/>
      <c r="I605" s="14"/>
      <c r="J605" s="14"/>
      <c r="K605" s="14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 ht="30">
      <c r="A606" s="22" t="s">
        <v>210</v>
      </c>
      <c r="B606" s="22" t="s">
        <v>215</v>
      </c>
      <c r="C606" s="3" t="s">
        <v>54</v>
      </c>
      <c r="D606" s="4"/>
      <c r="E606" s="8"/>
      <c r="F606" s="9"/>
      <c r="G606" s="8"/>
      <c r="H606" s="8"/>
      <c r="I606" s="14">
        <v>406</v>
      </c>
      <c r="J606" s="14">
        <v>253</v>
      </c>
      <c r="K606" s="14">
        <v>253.6</v>
      </c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 ht="30">
      <c r="A607" s="22" t="s">
        <v>210</v>
      </c>
      <c r="B607" s="22" t="s">
        <v>215</v>
      </c>
      <c r="C607" s="3" t="s">
        <v>55</v>
      </c>
      <c r="D607" s="4"/>
      <c r="E607" s="8"/>
      <c r="F607" s="9"/>
      <c r="G607" s="8"/>
      <c r="H607" s="8"/>
      <c r="I607" s="14">
        <v>406</v>
      </c>
      <c r="J607" s="14">
        <v>253</v>
      </c>
      <c r="K607" s="14">
        <v>253.6</v>
      </c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22" t="s">
        <v>210</v>
      </c>
      <c r="B608" s="22" t="s">
        <v>215</v>
      </c>
      <c r="C608" s="3" t="s">
        <v>56</v>
      </c>
      <c r="D608" s="4">
        <f>SUM(E608:U608)</f>
        <v>9</v>
      </c>
      <c r="E608" s="8"/>
      <c r="F608" s="9"/>
      <c r="G608" s="8"/>
      <c r="H608" s="8"/>
      <c r="I608" s="14">
        <v>2</v>
      </c>
      <c r="J608" s="14">
        <v>1</v>
      </c>
      <c r="K608" s="14">
        <v>6</v>
      </c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22" t="s">
        <v>210</v>
      </c>
      <c r="B609" s="22" t="s">
        <v>215</v>
      </c>
      <c r="C609" s="3" t="s">
        <v>57</v>
      </c>
      <c r="D609" s="4"/>
      <c r="E609" s="8"/>
      <c r="F609" s="9"/>
      <c r="G609" s="8"/>
      <c r="H609" s="8"/>
      <c r="I609" s="14"/>
      <c r="J609" s="14"/>
      <c r="K609" s="14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 ht="30">
      <c r="A610" s="22" t="s">
        <v>210</v>
      </c>
      <c r="B610" s="22" t="s">
        <v>216</v>
      </c>
      <c r="C610" s="3" t="s">
        <v>54</v>
      </c>
      <c r="D610" s="4"/>
      <c r="E610" s="8"/>
      <c r="F610" s="9"/>
      <c r="G610" s="8"/>
      <c r="H610" s="8"/>
      <c r="I610" s="14"/>
      <c r="J610" s="14"/>
      <c r="K610" s="14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 ht="30">
      <c r="A611" s="22" t="s">
        <v>210</v>
      </c>
      <c r="B611" s="22" t="s">
        <v>216</v>
      </c>
      <c r="C611" s="3" t="s">
        <v>55</v>
      </c>
      <c r="D611" s="4"/>
      <c r="E611" s="8"/>
      <c r="F611" s="9"/>
      <c r="G611" s="8"/>
      <c r="H611" s="8"/>
      <c r="I611" s="14"/>
      <c r="J611" s="14"/>
      <c r="K611" s="14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22" t="s">
        <v>210</v>
      </c>
      <c r="B612" s="22" t="s">
        <v>216</v>
      </c>
      <c r="C612" s="3" t="s">
        <v>56</v>
      </c>
      <c r="D612" s="4">
        <f>SUM(E612:U612)</f>
        <v>0</v>
      </c>
      <c r="E612" s="8"/>
      <c r="F612" s="9"/>
      <c r="G612" s="8"/>
      <c r="H612" s="8"/>
      <c r="I612" s="14"/>
      <c r="J612" s="14"/>
      <c r="K612" s="14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22" t="s">
        <v>210</v>
      </c>
      <c r="B613" s="22" t="s">
        <v>216</v>
      </c>
      <c r="C613" s="3" t="s">
        <v>57</v>
      </c>
      <c r="D613" s="5"/>
      <c r="E613" s="8"/>
      <c r="F613" s="11"/>
      <c r="G613" s="10"/>
      <c r="H613" s="8"/>
      <c r="I613" s="15"/>
      <c r="J613" s="15"/>
      <c r="K613" s="14"/>
      <c r="L613" s="21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 ht="24.75" customHeight="1">
      <c r="A614" s="26" t="s">
        <v>218</v>
      </c>
      <c r="B614" s="27"/>
      <c r="C614" s="28"/>
      <c r="D614" s="6">
        <f>D8+D12+D16+D20+D24+D28+D32+D36+D40+D44+D48+D52+D56+D60+D64+D68+D72+D76+D80+D84+D88+D92+D96+D100+D108+D112+D116+D120+D124+D128+D132+D136+D140+D144+D148+D152+D156+D160+D164+D168+D172+D176+D180+D184+D188+D192+D196+D200+D204+D208+D212+D216+D220+D224+D228+D232+D236+D240+D244+D248+D252+D256+D260+D264+D268+D272+D276+D280+D284+D288+D292+D296+D300+D304+D308+D312+D316+D320+D324+D328+D332+D336+D340+D344+D348+D352+D356+D360+D364+D368+D372+D376+D380+D384+D388+D392+D396+D400+D404+D408+D412+D416+D420+D424+D428+D432+D436+D440+D444+D448+D452+D456+D460+D464+D468+D472+D476+D480+D484+D488+D492+D496+D500+D504+D508+D512+D516+D520+D524+D528+D532+D536+D540+D544+D548+D552+D556+D560+D564+D568+D572+D576+D580+D584+D588+D592+D596+D600+D604+D608+D612</f>
        <v>4420</v>
      </c>
      <c r="E614" s="7">
        <f t="shared" ref="E614:U614" si="0">E8+E12+E16+E20+E24+E28+E32+E36+E40+E44+E48+E52+E56+E60+E64+E68+E72+E76+E80+E84+E88+E92+E96+E100+E108+E112+E116+E120+E124+E128+E132+E136+E140+E144+E148+E152+E156+E160+E164+E168+E172+E176+E180+E184+E188+E192+E196+E200+E204+E208+E212+E216+E220+E224+E228+E232+E236+E240+E244+E248+E252+E256+E260+E264+E268+E272+E276+E280+E284+E288+E292+E296+E300+E304+E308+E312+E316+E320+E324+E328+E332+E336+E340+E344+E348+E352+E356+E360+E364+E368+E372+E376+E380+E384+E388+E392+E396+E400+E404+E408+E412+E416+E420+E424+E428+E432+E436+E440+E444+E448+E452+E456+E460+E464+E468+E472+E476+E480+E484+E488+E492+E496+E500+E504+E508+E512+E516+E520+E524+E528+E532+E536+E540+E544+E548+E552+E556+E560+E564+E568+E572+E576+E580+E584+E588+E592+E596+E600+E604+E608+E612</f>
        <v>776</v>
      </c>
      <c r="F614" s="7">
        <f t="shared" si="0"/>
        <v>433</v>
      </c>
      <c r="G614" s="7">
        <f>G8+G12+G16+G20+G24+G28+G32+G36+G40+G44+G48+G52+G56+G60+G64+G68+G72+G76+G80+G84+G88+G92+G96+G100+G108+G112+G116+G120+G124+G128+G132+G136+G140+G144+G148+G152+G156+G160+G164+G168+G172+G176+G180+G184+G188+G192+G196+G200+G204+G208+G212+G216+G220+G224+G228+G232+G236+G240+G244+G248+G252+G256+G260+G264+G268+G272+G276+G280+G284+G288+G292+G296+G300+G304+G308+G312+G316+G320+G324+G328+G332+G336+G340+G344+G348+G352+G356+G360+G364+G368+G372+G376+G380+G384+G388+G392+G396+G400+G404+G408+G412+G416+G420+G424+G428+G432+G436+G440+G444+G448+G452+G456+G460+G464+G468+G472+G476+G480+G484+G488+G492+G496+G500+G504+G508+G512+G516+G520+G524+G528+G532+G536+G540+G544+G548+G552+G556+G560+G564+G568+G572+G576+G580+G584+G588+G592+G596+G600+G604+G608+G612</f>
        <v>318</v>
      </c>
      <c r="H614" s="7">
        <f>H8+H12+H16+H20+H24+H28+H32+H36+H40+H44+H48+H52+H56+H60+H64+H68+H72+H76+H80+H84+H88+H92+H96+H100+H108+H112+H116+H120+H124+H128+H132+H136+H140+H144+H148+H152+H156+H160+H164+H168+H172+H176+H180+H184+H188+H192+H196+H200+H204+H208+H212+H216+H220+H224+H228+H232+H236+H240+H244+H248+H252+H256+H260+H264+H268+H272+H276+H280+H284+H288+H292+H296+H300+H304+H308+H312+H316+H320+H324+H328+H332+H336+H340+H344+H348+H352+H356+H360+H364+H368+H372+H376+H380+H384+H388+H392+H396+H400+H404+H408+H412+H416+H420+H424+H428+H432+H436+H440+H444+H448+H452+H456+H460+H464+H468+H472+H476+H480+H484+H488+H492+H496+H500+H504+H508+H512+H516+H520+H524+H528+H532+H536+H540+H544+H548+H552+H556+H560+H564+H568+H572+H576+H580+H584+H588+H592+H596+H600+H604+H608+H612</f>
        <v>363</v>
      </c>
      <c r="I614" s="7">
        <f t="shared" si="0"/>
        <v>356</v>
      </c>
      <c r="J614" s="7">
        <f t="shared" si="0"/>
        <v>296</v>
      </c>
      <c r="K614" s="7">
        <f t="shared" si="0"/>
        <v>762</v>
      </c>
      <c r="L614" s="7">
        <f t="shared" si="0"/>
        <v>133</v>
      </c>
      <c r="M614" s="7">
        <f t="shared" si="0"/>
        <v>156</v>
      </c>
      <c r="N614" s="7">
        <f t="shared" si="0"/>
        <v>81</v>
      </c>
      <c r="O614" s="7">
        <f t="shared" si="0"/>
        <v>89</v>
      </c>
      <c r="P614" s="7">
        <f t="shared" si="0"/>
        <v>0</v>
      </c>
      <c r="Q614" s="7">
        <f t="shared" si="0"/>
        <v>187</v>
      </c>
      <c r="R614" s="7">
        <f t="shared" si="0"/>
        <v>139</v>
      </c>
      <c r="S614" s="7">
        <f t="shared" si="0"/>
        <v>121</v>
      </c>
      <c r="T614" s="7">
        <f t="shared" si="0"/>
        <v>159</v>
      </c>
      <c r="U614" s="7">
        <f t="shared" si="0"/>
        <v>51</v>
      </c>
    </row>
    <row r="615" spans="1:21" ht="27" customHeight="1">
      <c r="D615" s="6">
        <f>SUM(E614:U614)</f>
        <v>4420</v>
      </c>
    </row>
  </sheetData>
  <mergeCells count="180">
    <mergeCell ref="F3:G3"/>
    <mergeCell ref="A6:A53"/>
    <mergeCell ref="A54:A101"/>
    <mergeCell ref="A102:A133"/>
    <mergeCell ref="A134:A141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70:B73"/>
    <mergeCell ref="B74:B77"/>
    <mergeCell ref="B78:B81"/>
    <mergeCell ref="B82:B85"/>
    <mergeCell ref="B86:B89"/>
    <mergeCell ref="B50:B53"/>
    <mergeCell ref="B54:B57"/>
    <mergeCell ref="B58:B61"/>
    <mergeCell ref="A294:A301"/>
    <mergeCell ref="A302:A305"/>
    <mergeCell ref="A306:A309"/>
    <mergeCell ref="A310:A321"/>
    <mergeCell ref="A322:A341"/>
    <mergeCell ref="A142:A145"/>
    <mergeCell ref="A146:A205"/>
    <mergeCell ref="A206:A257"/>
    <mergeCell ref="A258:A281"/>
    <mergeCell ref="A282:A293"/>
    <mergeCell ref="A406:A497"/>
    <mergeCell ref="A498:A561"/>
    <mergeCell ref="A562:A577"/>
    <mergeCell ref="A578:A589"/>
    <mergeCell ref="A590:A613"/>
    <mergeCell ref="A342:A365"/>
    <mergeCell ref="A366:A369"/>
    <mergeCell ref="A370:A373"/>
    <mergeCell ref="A374:A377"/>
    <mergeCell ref="A378:A405"/>
    <mergeCell ref="B62:B65"/>
    <mergeCell ref="B66:B69"/>
    <mergeCell ref="B110:B113"/>
    <mergeCell ref="B114:B117"/>
    <mergeCell ref="B118:B121"/>
    <mergeCell ref="B122:B125"/>
    <mergeCell ref="B126:B129"/>
    <mergeCell ref="B90:B93"/>
    <mergeCell ref="B94:B97"/>
    <mergeCell ref="B98:B101"/>
    <mergeCell ref="B102:B105"/>
    <mergeCell ref="B106:B109"/>
    <mergeCell ref="B150:B153"/>
    <mergeCell ref="B154:B157"/>
    <mergeCell ref="B158:B161"/>
    <mergeCell ref="B162:B165"/>
    <mergeCell ref="B166:B169"/>
    <mergeCell ref="B130:B133"/>
    <mergeCell ref="B134:B137"/>
    <mergeCell ref="B138:B141"/>
    <mergeCell ref="B142:B145"/>
    <mergeCell ref="B146:B149"/>
    <mergeCell ref="B190:B193"/>
    <mergeCell ref="B194:B197"/>
    <mergeCell ref="B198:B201"/>
    <mergeCell ref="B202:B205"/>
    <mergeCell ref="B206:B209"/>
    <mergeCell ref="B170:B173"/>
    <mergeCell ref="B174:B177"/>
    <mergeCell ref="B178:B181"/>
    <mergeCell ref="B182:B185"/>
    <mergeCell ref="B186:B189"/>
    <mergeCell ref="B230:B233"/>
    <mergeCell ref="B234:B237"/>
    <mergeCell ref="B238:B241"/>
    <mergeCell ref="B242:B245"/>
    <mergeCell ref="B246:B249"/>
    <mergeCell ref="B210:B213"/>
    <mergeCell ref="B214:B217"/>
    <mergeCell ref="B218:B221"/>
    <mergeCell ref="B222:B225"/>
    <mergeCell ref="B226:B229"/>
    <mergeCell ref="B270:B273"/>
    <mergeCell ref="B274:B277"/>
    <mergeCell ref="B278:B281"/>
    <mergeCell ref="B282:B285"/>
    <mergeCell ref="B286:B289"/>
    <mergeCell ref="B250:B253"/>
    <mergeCell ref="B254:B257"/>
    <mergeCell ref="B258:B261"/>
    <mergeCell ref="B262:B265"/>
    <mergeCell ref="B266:B269"/>
    <mergeCell ref="B310:B313"/>
    <mergeCell ref="B314:B317"/>
    <mergeCell ref="B318:B321"/>
    <mergeCell ref="B322:B325"/>
    <mergeCell ref="B326:B329"/>
    <mergeCell ref="B290:B293"/>
    <mergeCell ref="B294:B297"/>
    <mergeCell ref="B298:B301"/>
    <mergeCell ref="B302:B305"/>
    <mergeCell ref="B306:B309"/>
    <mergeCell ref="B350:B353"/>
    <mergeCell ref="B354:B357"/>
    <mergeCell ref="B358:B361"/>
    <mergeCell ref="B362:B365"/>
    <mergeCell ref="B366:B369"/>
    <mergeCell ref="B330:B333"/>
    <mergeCell ref="B334:B337"/>
    <mergeCell ref="B338:B341"/>
    <mergeCell ref="B342:B345"/>
    <mergeCell ref="B346:B349"/>
    <mergeCell ref="B390:B393"/>
    <mergeCell ref="B394:B397"/>
    <mergeCell ref="B398:B401"/>
    <mergeCell ref="B402:B405"/>
    <mergeCell ref="B406:B409"/>
    <mergeCell ref="B370:B373"/>
    <mergeCell ref="B374:B377"/>
    <mergeCell ref="B378:B381"/>
    <mergeCell ref="B382:B385"/>
    <mergeCell ref="B386:B389"/>
    <mergeCell ref="B430:B433"/>
    <mergeCell ref="B434:B437"/>
    <mergeCell ref="B438:B441"/>
    <mergeCell ref="B442:B445"/>
    <mergeCell ref="B446:B449"/>
    <mergeCell ref="B410:B413"/>
    <mergeCell ref="B414:B417"/>
    <mergeCell ref="B418:B421"/>
    <mergeCell ref="B422:B425"/>
    <mergeCell ref="B426:B429"/>
    <mergeCell ref="B470:B473"/>
    <mergeCell ref="B474:B477"/>
    <mergeCell ref="B478:B481"/>
    <mergeCell ref="B482:B485"/>
    <mergeCell ref="B486:B489"/>
    <mergeCell ref="B450:B453"/>
    <mergeCell ref="B454:B457"/>
    <mergeCell ref="B458:B461"/>
    <mergeCell ref="B462:B465"/>
    <mergeCell ref="B466:B469"/>
    <mergeCell ref="B510:B513"/>
    <mergeCell ref="B514:B517"/>
    <mergeCell ref="B518:B521"/>
    <mergeCell ref="B522:B525"/>
    <mergeCell ref="B526:B529"/>
    <mergeCell ref="B490:B493"/>
    <mergeCell ref="B494:B497"/>
    <mergeCell ref="B498:B501"/>
    <mergeCell ref="B502:B505"/>
    <mergeCell ref="B506:B509"/>
    <mergeCell ref="B610:B613"/>
    <mergeCell ref="D3:D5"/>
    <mergeCell ref="A614:C614"/>
    <mergeCell ref="I3:J3"/>
    <mergeCell ref="B590:B593"/>
    <mergeCell ref="B594:B597"/>
    <mergeCell ref="B598:B601"/>
    <mergeCell ref="B602:B605"/>
    <mergeCell ref="B606:B609"/>
    <mergeCell ref="B570:B573"/>
    <mergeCell ref="B574:B577"/>
    <mergeCell ref="B578:B581"/>
    <mergeCell ref="B582:B585"/>
    <mergeCell ref="B586:B589"/>
    <mergeCell ref="B550:B553"/>
    <mergeCell ref="B554:B557"/>
    <mergeCell ref="B558:B561"/>
    <mergeCell ref="B562:B565"/>
    <mergeCell ref="B566:B569"/>
    <mergeCell ref="B530:B533"/>
    <mergeCell ref="B534:B537"/>
    <mergeCell ref="B538:B541"/>
    <mergeCell ref="B542:B545"/>
    <mergeCell ref="B546:B54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Юрченко Татьяна Васильевна</dc:creator>
  <cp:lastModifiedBy>Юрченко Татьяна Васильевна</cp:lastModifiedBy>
  <dcterms:created xsi:type="dcterms:W3CDTF">2020-11-09T10:21:09Z</dcterms:created>
  <dcterms:modified xsi:type="dcterms:W3CDTF">2021-02-26T04:46:43Z</dcterms:modified>
</cp:coreProperties>
</file>