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2 квартал\АЭФ - приобретение ПО для К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<sst xmlns="http://schemas.openxmlformats.org/spreadsheetml/2006/main" count="35" uniqueCount="32">
  <si>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</si>
  <si>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</si>
  <si>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</si>
  <si>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</si>
  <si>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</si>
  <si>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</si>
  <si>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</si>
  <si>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</si>
  <si>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</si>
  <si>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</si>
  <si>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</si>
  <si>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</si>
  <si>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</si>
  <si>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</si>
  <si>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</si>
  <si>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</si>
  <si>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</si>
  <si>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</si>
  <si>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</si>
  <si>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</si>
  <si>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</si>
  <si>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</si>
  <si>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</si>
  <si>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Код ОКПД 2:
63.11.13.000</t>
  </si>
  <si>
    <t>оказание услуг по поставке программного обеспечения для защиты информации</t>
  </si>
  <si>
    <t>Услуги по поставке программного обеспечения для защиты информации</t>
  </si>
  <si>
    <t>Дата составления: 21.04.2016</t>
  </si>
  <si>
    <t>коммерческое предложение от 20.04.2016 № Ф 1187</t>
  </si>
  <si>
    <t>коммерческое предложение от 20.04.2016 № б/н</t>
  </si>
  <si>
    <t>коммерческое предложение от 20.04.2016 № 190/16</t>
  </si>
  <si>
    <t xml:space="preserve">Услуги по поставке программного обеспечения для поддержки криптографической защиты информации и электронных цифровых подписей для использования на рабочих местах с ОС Microsoft Windows. Разработчик – Российская компания ООО «Крипто-Про». (Эквивалент не предусмотрен в связи с необходимостью совместимости с уже используемым программным обеспечением Заказчика).
Поставляемое программное обеспечение должно быть сертифицировано в соответствии с требованиями законодательства. 
</t>
  </si>
  <si>
    <t>Цена за ед.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</si>
</sst>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12" sqref="A1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18" customHeight="1" x14ac:dyDescent="0.2">
      <c r="A5" s="53" t="s">
        <v>9</v>
      </c>
      <c r="B5" s="53"/>
      <c r="C5" s="52" t="s">
        <v>24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25</v>
      </c>
      <c r="C8" s="45"/>
      <c r="D8" s="45"/>
      <c r="E8" s="45"/>
      <c r="F8" s="46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42" customHeight="1" x14ac:dyDescent="0.2">
      <c r="A10" s="20" t="s">
        <v>22</v>
      </c>
      <c r="B10" s="41" t="s">
        <v>30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31</v>
      </c>
      <c r="B11" s="18">
        <v>25050</v>
      </c>
      <c r="C11" s="18">
        <v>26410</v>
      </c>
      <c r="D11" s="18">
        <v>24350</v>
      </c>
      <c r="E11" s="18"/>
      <c r="F11" s="18"/>
      <c r="G11" s="6">
        <f>SUM(B11:F11)/3</f>
        <v>25270</v>
      </c>
      <c r="H11" s="6">
        <v>25270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25050</v>
      </c>
      <c r="C12" s="17">
        <f>C11*$B9</f>
        <v>26410</v>
      </c>
      <c r="D12" s="17">
        <f>D11*$B9</f>
        <v>24350</v>
      </c>
      <c r="E12" s="17">
        <f>E11*$B9</f>
        <v>0</v>
      </c>
      <c r="F12" s="17">
        <f>F11*$B9</f>
        <v>0</v>
      </c>
      <c r="G12" s="17"/>
      <c r="H12" s="7">
        <f>H11*$B9</f>
        <v>25270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25050</v>
      </c>
      <c r="C13" s="32">
        <f t="shared" si="0"/>
        <v>26410</v>
      </c>
      <c r="D13" s="32">
        <f t="shared" si="0"/>
        <v>24350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26</v>
      </c>
      <c r="B14" s="14"/>
      <c r="C14" s="14"/>
      <c r="D14" s="14"/>
      <c r="E14" s="14"/>
      <c r="F14" s="14"/>
      <c r="G14" s="9" t="s">
        <v>12</v>
      </c>
      <c r="H14" s="15">
        <f>H12</f>
        <v>25270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27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2016-05-05T10:45:22Z</cp:lastPrinted>
  <dcterms:created xsi:type="dcterms:W3CDTF">2012-04-02T10:33:59Z</dcterms:created>
  <dcterms:modified xsi:type="dcterms:W3CDTF">2016-05-05T10:45:25Z</dcterms:modified>
</cp:coreProperties>
</file>