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'фрукты'!$A$1:$J$17</definedName>
  </definedNames>
  <calcPr fullCalcOnLoad="1"/>
</workbook>
</file>

<file path=xl/sharedStrings.xml><?xml version="1.0" encoding="utf-8"?>
<sst xmlns="http://schemas.openxmlformats.org/spreadsheetml/2006/main" count="30" uniqueCount="28">
  <si>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</si>
  <si>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</si>
  <si>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</si>
  <si>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</si>
  <si>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</si>
  <si>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</si>
  <si>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</si>
  <si>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</si>
  <si>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</si>
  <si>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</si>
  <si>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</si>
  <si>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</si>
  <si>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</si>
  <si>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</si>
  <si>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</si>
  <si>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Исполнитель: заведующий хозяйством ____________________ Котельникова Л.Г.</t>
  </si>
  <si>
    <t>Килограмм</t>
  </si>
  <si>
    <t xml:space="preserve">Ассорти из овощей: нет. Вид овощей: Огурцы. Наличие уксуса, уксусной кислоты: нет. Сорт: Высший. </t>
  </si>
  <si>
    <t>Овощи маринованные. Огурцы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</si>
  <si>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</si>
  <si>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</t>
  </si>
  <si>
    <t xml:space="preserve">Ассорти из овощей: нет. Вид овощей: Томаты черри. Наличие уксуса, уксусной кислоты: нет. Сорт: Высший. </t>
  </si>
  <si>
    <t>Овощи маринованные. Томаты черри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</si>
  <si>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</t>
  </si>
  <si>
    <t>Директор  ______________________ Л.Н.Балуева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</si>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</sst>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/>
    </xf>
    <xf numFmtId="43" fontId="40" fillId="33" borderId="11" xfId="58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wrapText="1"/>
    </xf>
    <xf numFmtId="0" fontId="41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0" fillId="33" borderId="12" xfId="0" applyFont="1" applyFill="1" applyBorder="1" applyAlignment="1">
      <alignment vertical="top" wrapText="1"/>
    </xf>
    <xf numFmtId="164" fontId="41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1" fillId="33" borderId="0" xfId="0" applyNumberFormat="1" applyFont="1" applyFill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top"/>
    </xf>
    <xf numFmtId="43" fontId="42" fillId="33" borderId="11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39" fillId="33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justify" wrapText="1"/>
    </xf>
    <xf numFmtId="0" fontId="44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justify" vertical="top" wrapText="1"/>
    </xf>
    <xf numFmtId="0" fontId="3" fillId="33" borderId="11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7.8515625" style="6" customWidth="1"/>
    <col min="2" max="2" width="17.8515625" style="9" customWidth="1"/>
    <col min="3" max="3" width="50.140625" style="6" customWidth="1"/>
    <col min="4" max="4" width="11.421875" style="6" customWidth="1"/>
    <col min="5" max="5" width="9.57421875" style="6" customWidth="1"/>
    <col min="6" max="8" width="9.140625" style="6" customWidth="1"/>
    <col min="9" max="9" width="10.28125" style="6" customWidth="1"/>
    <col min="10" max="10" width="16.28125" style="6" customWidth="1"/>
    <col min="11" max="11" width="14.28125" style="6" bestFit="1" customWidth="1"/>
    <col min="12" max="16384" width="9.140625" style="6" customWidth="1"/>
  </cols>
  <sheetData>
    <row r="1" spans="1:10" s="14" customFormat="1" ht="33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5" customFormat="1" ht="30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4" customFormat="1" ht="14.25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9.5" customHeight="1">
      <c r="A4" s="42" t="s">
        <v>0</v>
      </c>
      <c r="B4" s="42" t="s">
        <v>8</v>
      </c>
      <c r="C4" s="42" t="s">
        <v>9</v>
      </c>
      <c r="D4" s="42" t="s">
        <v>10</v>
      </c>
      <c r="E4" s="42" t="s">
        <v>1</v>
      </c>
      <c r="F4" s="42" t="s">
        <v>2</v>
      </c>
      <c r="G4" s="42"/>
      <c r="H4" s="42"/>
      <c r="I4" s="43" t="s">
        <v>6</v>
      </c>
      <c r="J4" s="43" t="s">
        <v>7</v>
      </c>
    </row>
    <row r="5" spans="1:10" ht="25.5" customHeight="1">
      <c r="A5" s="42"/>
      <c r="B5" s="43"/>
      <c r="C5" s="43"/>
      <c r="D5" s="43"/>
      <c r="E5" s="42"/>
      <c r="F5" s="17" t="s">
        <v>3</v>
      </c>
      <c r="G5" s="17" t="s">
        <v>4</v>
      </c>
      <c r="H5" s="17" t="s">
        <v>5</v>
      </c>
      <c r="I5" s="44"/>
      <c r="J5" s="44"/>
    </row>
    <row r="6" spans="1:10" ht="45" customHeight="1">
      <c r="A6" s="18">
        <v>1</v>
      </c>
      <c r="B6" s="12" t="s">
        <v>18</v>
      </c>
      <c r="C6" s="32" t="s">
        <v>17</v>
      </c>
      <c r="D6" s="33" t="s">
        <v>16</v>
      </c>
      <c r="E6" s="1">
        <v>3307</v>
      </c>
      <c r="F6" s="2">
        <v>146.78</v>
      </c>
      <c r="G6" s="2">
        <v>152.9</v>
      </c>
      <c r="H6" s="2">
        <v>159.02</v>
      </c>
      <c r="I6" s="3">
        <f>ROUND((F6+G6+H6)/3,2)</f>
        <v>152.9</v>
      </c>
      <c r="J6" s="7">
        <f>E6*I6</f>
        <v>505640.30000000005</v>
      </c>
    </row>
    <row r="7" spans="1:10" ht="45" customHeight="1">
      <c r="A7" s="18">
        <v>2</v>
      </c>
      <c r="B7" s="12" t="s">
        <v>20</v>
      </c>
      <c r="C7" s="34" t="s">
        <v>19</v>
      </c>
      <c r="D7" s="33" t="s">
        <v>16</v>
      </c>
      <c r="E7" s="1">
        <v>1195</v>
      </c>
      <c r="F7" s="2">
        <v>181.69</v>
      </c>
      <c r="G7" s="2">
        <v>189.28</v>
      </c>
      <c r="H7" s="2">
        <v>196.83</v>
      </c>
      <c r="I7" s="3">
        <f>ROUND((F7+G7+H7)/3,2)</f>
        <v>189.27</v>
      </c>
      <c r="J7" s="7">
        <f>E7*I7</f>
        <v>226177.65000000002</v>
      </c>
    </row>
    <row r="8" spans="1:10" ht="45" customHeight="1">
      <c r="A8" s="18">
        <v>3</v>
      </c>
      <c r="B8" s="12" t="s">
        <v>22</v>
      </c>
      <c r="C8" s="32" t="s">
        <v>21</v>
      </c>
      <c r="D8" s="33" t="s">
        <v>16</v>
      </c>
      <c r="E8" s="31">
        <v>2190</v>
      </c>
      <c r="F8" s="2">
        <v>118.15</v>
      </c>
      <c r="G8" s="2">
        <v>222.4</v>
      </c>
      <c r="H8" s="2">
        <v>222.4</v>
      </c>
      <c r="I8" s="3">
        <f>ROUND((F8+G8+H8)/3,2)</f>
        <v>187.65</v>
      </c>
      <c r="J8" s="7">
        <f>E8*I8</f>
        <v>410953.5</v>
      </c>
    </row>
    <row r="9" spans="1:11" ht="15">
      <c r="A9" s="36" t="s">
        <v>11</v>
      </c>
      <c r="B9" s="37"/>
      <c r="C9" s="38"/>
      <c r="D9" s="38"/>
      <c r="E9" s="37"/>
      <c r="F9" s="37"/>
      <c r="G9" s="37"/>
      <c r="H9" s="37"/>
      <c r="I9" s="39"/>
      <c r="J9" s="19">
        <f>SUM(J6:J8)</f>
        <v>1142771.4500000002</v>
      </c>
      <c r="K9" s="16"/>
    </row>
    <row r="10" spans="1:10" ht="15" customHeight="1">
      <c r="A10" s="4"/>
      <c r="B10" s="8"/>
      <c r="C10" s="4"/>
      <c r="D10" s="4"/>
      <c r="E10" s="4"/>
      <c r="F10" s="4"/>
      <c r="G10" s="4"/>
      <c r="H10" s="4"/>
      <c r="I10" s="4"/>
      <c r="J10" s="13"/>
    </row>
    <row r="11" spans="1:9" s="14" customFormat="1" ht="15" customHeight="1">
      <c r="A11" s="10">
        <v>1</v>
      </c>
      <c r="B11" s="35" t="s">
        <v>25</v>
      </c>
      <c r="C11" s="35"/>
      <c r="D11" s="20"/>
      <c r="E11" s="20"/>
      <c r="F11" s="20"/>
      <c r="G11" s="20"/>
      <c r="H11" s="20"/>
      <c r="I11" s="21"/>
    </row>
    <row r="12" spans="1:9" s="22" customFormat="1" ht="15" customHeight="1">
      <c r="A12" s="11">
        <v>2</v>
      </c>
      <c r="B12" s="35" t="s">
        <v>26</v>
      </c>
      <c r="C12" s="35"/>
      <c r="D12" s="20"/>
      <c r="E12" s="20"/>
      <c r="F12" s="20"/>
      <c r="G12" s="20"/>
      <c r="H12" s="20"/>
      <c r="I12" s="21"/>
    </row>
    <row r="13" spans="1:10" s="14" customFormat="1" ht="15" customHeight="1">
      <c r="A13" s="10">
        <v>3</v>
      </c>
      <c r="B13" s="35" t="s">
        <v>27</v>
      </c>
      <c r="C13" s="35"/>
      <c r="D13" s="20"/>
      <c r="E13" s="20"/>
      <c r="F13" s="20"/>
      <c r="G13" s="20"/>
      <c r="H13" s="20"/>
      <c r="I13" s="21"/>
      <c r="J13" s="23"/>
    </row>
    <row r="14" spans="1:10" ht="15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0" s="29" customFormat="1" ht="15">
      <c r="A15" s="27" t="s">
        <v>13</v>
      </c>
      <c r="B15" s="28"/>
      <c r="C15" s="5"/>
      <c r="D15" s="6"/>
      <c r="E15" s="6"/>
      <c r="F15" s="6"/>
      <c r="G15" s="6"/>
      <c r="H15" s="6"/>
      <c r="I15" s="6"/>
      <c r="J15" s="6"/>
    </row>
    <row r="16" spans="1:10" s="29" customFormat="1" ht="15">
      <c r="A16" s="27" t="s">
        <v>24</v>
      </c>
      <c r="B16" s="28"/>
      <c r="C16" s="27"/>
      <c r="D16" s="27"/>
      <c r="E16" s="27"/>
      <c r="F16" s="27"/>
      <c r="G16" s="27"/>
      <c r="H16" s="27"/>
      <c r="I16" s="6"/>
      <c r="J16" s="6"/>
    </row>
    <row r="17" spans="1:10" s="29" customFormat="1" ht="15">
      <c r="A17" s="27" t="s">
        <v>15</v>
      </c>
      <c r="B17" s="27"/>
      <c r="C17" s="27"/>
      <c r="D17" s="30"/>
      <c r="E17" s="30"/>
      <c r="F17" s="30"/>
      <c r="G17" s="6"/>
      <c r="H17" s="6"/>
      <c r="I17" s="6"/>
      <c r="J17" s="6"/>
    </row>
  </sheetData>
  <sheetProtection/>
  <mergeCells count="15">
    <mergeCell ref="E4:E5"/>
    <mergeCell ref="F4:H4"/>
    <mergeCell ref="I4:I5"/>
    <mergeCell ref="J4:J5"/>
    <mergeCell ref="A2:J2"/>
    <mergeCell ref="B13:C13"/>
    <mergeCell ref="A9:I9"/>
    <mergeCell ref="B11:C11"/>
    <mergeCell ref="B12:C12"/>
    <mergeCell ref="A3:J3"/>
    <mergeCell ref="A1:J1"/>
    <mergeCell ref="A4:A5"/>
    <mergeCell ref="B4:B5"/>
    <mergeCell ref="C4:C5"/>
    <mergeCell ref="D4:D5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2021-04-07T11:19:15Z</cp:lastPrinted>
  <dcterms:created xsi:type="dcterms:W3CDTF">2014-02-14T07:05:08Z</dcterms:created>
  <dcterms:modified xsi:type="dcterms:W3CDTF">2021-06-18T05:19:28Z</dcterms:modified>
  <cp:category/>
  <cp:version/>
  <cp:contentType/>
  <cp:contentStatus/>
</cp:coreProperties>
</file>