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24.08.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<sst xmlns="http://schemas.openxmlformats.org/spreadsheetml/2006/main" count="27" uniqueCount="26">
  <si>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</si>
  <si>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</si>
  <si>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</si>
  <si>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</si>
  <si>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</si>
  <si>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</si>
  <si>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</si>
  <si>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</si>
  <si>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Ед. измерения</t>
  </si>
  <si>
    <t>Количество</t>
  </si>
  <si>
    <t xml:space="preserve">1* (с учетом за одного сотрудника)                                 </t>
  </si>
  <si>
    <t xml:space="preserve">2* (с учетом за одного сотрудника) </t>
  </si>
  <si>
    <t xml:space="preserve">3* (с учетом за одного сотрудника) </t>
  </si>
  <si>
    <t xml:space="preserve">Средняя стоимость, рублей  (с учетом за одного сотрудника)  </t>
  </si>
  <si>
    <t>Стоимость, рублей</t>
  </si>
  <si>
    <t xml:space="preserve">Начальная (максимальная) цена, рублей </t>
  </si>
  <si>
    <t>Гл. специалист УБУиО                                                                                                                                                            Н.Б.Королева</t>
  </si>
  <si>
    <t>Итого: Начальная (максимальная) цена контракта: 11 374 (одиннадцать тысяч триста семьдесят четыре) рубля 73 копейки.</t>
  </si>
  <si>
    <t xml:space="preserve">1*.- коммерческое предложение от  07.08.2018 №111-ОПМУ </t>
  </si>
  <si>
    <t>2*.- коммерческое предложение от 19.06.2018 № 36/01/12-732</t>
  </si>
  <si>
    <t>3*.- коммерческое предложение от 18.06.2018 № 07-43/1464</t>
  </si>
  <si>
    <t>24.08.2018 г.</t>
  </si>
  <si>
    <t>Наименование органа местного самоуправления и его структурного подразделения</t>
  </si>
  <si>
    <t xml:space="preserve">Метод обоснования начальной (максимальной) цены: метод сопоставимых рыночных цен (анализ рынка). </t>
  </si>
  <si>
    <t>Оказание  услуг по  проведению периодического медицинского осмотра работников администрации города Югорска врачами- специалимстми: психиатр, психиатр-нарколог. Основание: п.3.2.2.4. приложения 1 к Приказу Министерства здравоохранения и социального развития РФ от 12.04.2011 № 302н.</t>
  </si>
  <si>
    <t>IV. Обоснование начальной (максимальной) цены  контракта на оказание услуг по  проведению периодического медицинского осмотра работников администрации города Югорска врачами- специалистами: психиатр, психиатр-нарколог  ИКЗ 183862200236886220100100670028690244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</si>
</sst>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 quotePrefix="1">
      <alignment horizontal="left" wrapText="1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3.25390625" style="0" customWidth="1"/>
    <col min="2" max="2" width="12.375" style="0" customWidth="1"/>
    <col min="3" max="3" width="14.6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5.75390625" style="0" customWidth="1"/>
    <col min="13" max="13" width="10.25390625" style="0" customWidth="1"/>
    <col min="14" max="14" width="17.875" style="0" customWidth="1"/>
  </cols>
  <sheetData>
    <row r="1" spans="1:13" s="1" customFormat="1" ht="85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" customFormat="1" ht="15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"/>
      <c r="N2" s="3"/>
    </row>
    <row r="3" spans="1:13" s="1" customFormat="1" ht="17.25" customHeight="1">
      <c r="A3" s="24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s="1" customFormat="1" ht="16.5" customHeight="1">
      <c r="A4" s="26" t="s">
        <v>1</v>
      </c>
      <c r="B4" s="27"/>
      <c r="C4" s="32" t="s">
        <v>22</v>
      </c>
      <c r="D4" s="33" t="s">
        <v>8</v>
      </c>
      <c r="E4" s="33" t="s">
        <v>9</v>
      </c>
      <c r="F4" s="32"/>
      <c r="G4" s="32"/>
      <c r="H4" s="38" t="s">
        <v>14</v>
      </c>
      <c r="I4" s="38"/>
      <c r="J4" s="38"/>
      <c r="K4" s="38"/>
      <c r="L4" s="38"/>
      <c r="M4" s="9"/>
      <c r="N4" s="33" t="s">
        <v>15</v>
      </c>
    </row>
    <row r="5" spans="1:14" s="1" customFormat="1" ht="80.25" customHeight="1">
      <c r="A5" s="28"/>
      <c r="B5" s="29"/>
      <c r="C5" s="32"/>
      <c r="D5" s="34"/>
      <c r="E5" s="34"/>
      <c r="F5" s="32"/>
      <c r="G5" s="32"/>
      <c r="H5" s="38" t="s">
        <v>10</v>
      </c>
      <c r="I5" s="38"/>
      <c r="J5" s="5" t="s">
        <v>11</v>
      </c>
      <c r="K5" s="36" t="s">
        <v>12</v>
      </c>
      <c r="L5" s="37"/>
      <c r="M5" s="14" t="s">
        <v>13</v>
      </c>
      <c r="N5" s="35"/>
    </row>
    <row r="6" spans="1:14" s="1" customFormat="1" ht="20.25" customHeight="1">
      <c r="A6" s="30"/>
      <c r="B6" s="31"/>
      <c r="C6" s="32"/>
      <c r="D6" s="35"/>
      <c r="E6" s="35"/>
      <c r="F6" s="32"/>
      <c r="G6" s="32"/>
      <c r="H6" s="50"/>
      <c r="I6" s="51"/>
      <c r="J6" s="51"/>
      <c r="K6" s="51"/>
      <c r="L6" s="51"/>
      <c r="M6" s="52"/>
      <c r="N6" s="2" t="s">
        <v>0</v>
      </c>
    </row>
    <row r="7" spans="1:14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37.5" customHeight="1">
      <c r="A8" s="42" t="s">
        <v>24</v>
      </c>
      <c r="B8" s="43"/>
      <c r="C8" s="2" t="s">
        <v>6</v>
      </c>
      <c r="D8" s="10" t="s">
        <v>3</v>
      </c>
      <c r="E8" s="10">
        <v>18</v>
      </c>
      <c r="F8" s="61"/>
      <c r="G8" s="62"/>
      <c r="H8" s="59">
        <v>516</v>
      </c>
      <c r="I8" s="60"/>
      <c r="J8" s="11">
        <v>644</v>
      </c>
      <c r="K8" s="39">
        <v>636</v>
      </c>
      <c r="L8" s="40"/>
      <c r="M8" s="15">
        <f>(K8+J8+H8)/3</f>
        <v>598.6666666666666</v>
      </c>
      <c r="N8" s="12">
        <v>10776.06</v>
      </c>
    </row>
    <row r="9" spans="1:14" s="1" customFormat="1" ht="131.25" customHeight="1">
      <c r="A9" s="44"/>
      <c r="B9" s="45"/>
      <c r="C9" s="2" t="s">
        <v>7</v>
      </c>
      <c r="D9" s="10" t="s">
        <v>3</v>
      </c>
      <c r="E9" s="10">
        <v>1</v>
      </c>
      <c r="F9" s="10"/>
      <c r="G9" s="13"/>
      <c r="H9" s="59">
        <v>516</v>
      </c>
      <c r="I9" s="60"/>
      <c r="J9" s="11">
        <v>644</v>
      </c>
      <c r="K9" s="39">
        <v>636</v>
      </c>
      <c r="L9" s="40"/>
      <c r="M9" s="15">
        <f>(K9+J9+H9)/3</f>
        <v>598.6666666666666</v>
      </c>
      <c r="N9" s="12">
        <f>M9*E9</f>
        <v>598.6666666666666</v>
      </c>
    </row>
    <row r="10" spans="1:14" s="1" customFormat="1" ht="40.5" customHeight="1">
      <c r="A10" s="53" t="s">
        <v>2</v>
      </c>
      <c r="B10" s="54"/>
      <c r="C10" s="6"/>
      <c r="D10" s="6"/>
      <c r="E10" s="6"/>
      <c r="F10" s="55"/>
      <c r="G10" s="56"/>
      <c r="H10" s="57"/>
      <c r="I10" s="58"/>
      <c r="J10" s="7"/>
      <c r="K10" s="48"/>
      <c r="L10" s="49"/>
      <c r="M10" s="16"/>
      <c r="N10" s="12">
        <f>N9+N8</f>
        <v>11374.726666666666</v>
      </c>
    </row>
    <row r="11" spans="1:14" s="1" customFormat="1" ht="22.5" customHeight="1">
      <c r="A11" s="41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1" customFormat="1" ht="12.75" customHeight="1">
      <c r="A12" s="18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s="1" customFormat="1" ht="13.5" customHeight="1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1" customFormat="1" ht="36" customHeight="1" hidden="1">
      <c r="A14" s="46"/>
      <c r="B14" s="46"/>
      <c r="C14" s="46"/>
      <c r="D14" s="46"/>
      <c r="E14" s="46"/>
      <c r="F14" s="46"/>
      <c r="G14" s="46"/>
      <c r="H14" s="46"/>
      <c r="I14" s="47"/>
      <c r="J14" s="47"/>
      <c r="K14" s="47"/>
      <c r="L14" s="47"/>
      <c r="M14" s="21"/>
      <c r="N14" s="20"/>
    </row>
    <row r="15" spans="1:14" s="1" customFormat="1" ht="17.25" customHeight="1">
      <c r="A15" s="1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ht="0.75" customHeight="1">
      <c r="B16" s="1"/>
    </row>
    <row r="17" spans="1:13" ht="15.7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2" ht="15.75">
      <c r="A18" s="3" t="s">
        <v>4</v>
      </c>
      <c r="B18" s="1"/>
    </row>
    <row r="19" spans="1:2" ht="18" customHeight="1">
      <c r="A19" t="s">
        <v>21</v>
      </c>
      <c r="B19" s="1"/>
    </row>
    <row r="20" ht="12.75">
      <c r="B20" s="1"/>
    </row>
  </sheetData>
  <sheetProtection/>
  <mergeCells count="25">
    <mergeCell ref="F10:G10"/>
    <mergeCell ref="H10:I10"/>
    <mergeCell ref="H9:I9"/>
    <mergeCell ref="F8:G8"/>
    <mergeCell ref="H8:I8"/>
    <mergeCell ref="H5:I5"/>
    <mergeCell ref="K8:L8"/>
    <mergeCell ref="K9:L9"/>
    <mergeCell ref="A11:N11"/>
    <mergeCell ref="A8:B9"/>
    <mergeCell ref="A14:L14"/>
    <mergeCell ref="N4:N5"/>
    <mergeCell ref="K10:L10"/>
    <mergeCell ref="H6:M6"/>
    <mergeCell ref="A10:B10"/>
    <mergeCell ref="A1:M1"/>
    <mergeCell ref="A2:L2"/>
    <mergeCell ref="A3:M3"/>
    <mergeCell ref="A4:B6"/>
    <mergeCell ref="C4:C6"/>
    <mergeCell ref="E4:E6"/>
    <mergeCell ref="K5:L5"/>
    <mergeCell ref="D4:D6"/>
    <mergeCell ref="H4:L4"/>
    <mergeCell ref="F4:G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2017-02-01T09:14:31Z</cp:lastPrinted>
  <dcterms:created xsi:type="dcterms:W3CDTF">2009-12-09T07:16:31Z</dcterms:created>
  <dcterms:modified xsi:type="dcterms:W3CDTF">2018-08-30T05:55:04Z</dcterms:modified>
  <cp:category/>
  <cp:version/>
  <cp:contentType/>
  <cp:contentStatus/>
</cp:coreProperties>
</file>