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</sheets>
  <definedNames>
    <definedName name="_xlnm.Print_Area" localSheetId="0">'1'!$A$1:$J$20</definedName>
  </definedNames>
  <calcPr fullCalcOnLoad="1" refMode="R1C1"/>
</workbook>
</file>

<file path=xl/sharedStrings.xml><?xml version="1.0" encoding="utf-8"?>
<sst xmlns="http://schemas.openxmlformats.org/spreadsheetml/2006/main" count="35" uniqueCount="34">
  <si>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</si>
  <si>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</si>
  <si>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</si>
  <si>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</si>
  <si>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</si>
  <si>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</si>
  <si>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</si>
  <si>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</si>
  <si>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</si>
  <si>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</si>
  <si>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</si>
  <si>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Количество</t>
  </si>
  <si>
    <t>Единица измерения</t>
  </si>
  <si>
    <t>Томатная паста.</t>
  </si>
  <si>
    <t>Чай черный (ферментированный).</t>
  </si>
  <si>
    <t>Вид чая черного (ферментированного) по способу обработки листа: Листовой. Тип листа чая черного (ферментированного): Крупный.</t>
  </si>
  <si>
    <t xml:space="preserve">Масло подсолнечное рафинированное. </t>
  </si>
  <si>
    <t xml:space="preserve">Вид масла подсолнечного рафинированного: Дезодорированное. Марка масла подсолнечного рафинированного дезодорированного: Первый сорт. </t>
  </si>
  <si>
    <t xml:space="preserve">Яйца куриные в скорлупе свежие. </t>
  </si>
  <si>
    <t>Категория яйца: Первая. Класс яйца: Столовое.</t>
  </si>
  <si>
    <t>Литр; кубический дециметр</t>
  </si>
  <si>
    <t>Штука</t>
  </si>
  <si>
    <t xml:space="preserve">Однородная масса оранжево-красного и (или) малинового цвета. Вкус и запах без горечи и пригара. С содержанием сухих веществ не менее 18%. Без искусственных красителей, стабилизаторов и крахмала. Упаковка без повреждений и признаков бомбажа. Фасовка не менее 750 гр. и не более 1000 гр. </t>
  </si>
  <si>
    <t>Муниципальное бюджетное общеобразовательное учреждение "Лицей им.Г.Ф.Атякшева"</t>
  </si>
  <si>
    <t>Заместитель директора по хозяйственной работе  ________________ В.И.Барабицкая</t>
  </si>
  <si>
    <t>Дата составления сводной таблицы 23.03.2023 г.</t>
  </si>
  <si>
    <t>Исполнитель: специалист по закупкам Лицея им.Г.Ф.Атякшева</t>
  </si>
  <si>
    <t xml:space="preserve">Соболева Евгения Владимировна  </t>
  </si>
  <si>
    <t xml:space="preserve">Телефон: 8(34675)2-42-91  </t>
  </si>
  <si>
    <t xml:space="preserve">Электронная почта buhlitsey2020@mail.ru  </t>
  </si>
  <si>
    <t>Коммерческое предложение № б/н от 26.12.2022 г.</t>
  </si>
  <si>
    <t>Коммерческое предложение № 02 от 28.12.2022 г.</t>
  </si>
  <si>
    <t>Коммерческое предложение № б/н от 15.02.2023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</si>
  <si>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(томатная паста, яйца куриные, масло растительное,чай)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</si>
</sst>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171" fontId="41" fillId="33" borderId="10" xfId="58" applyFont="1" applyFill="1" applyBorder="1" applyAlignment="1">
      <alignment horizontal="center" vertical="center"/>
    </xf>
    <xf numFmtId="171" fontId="43" fillId="33" borderId="10" xfId="58" applyNumberFormat="1" applyFont="1" applyFill="1" applyBorder="1" applyAlignment="1">
      <alignment horizontal="center"/>
    </xf>
    <xf numFmtId="171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43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0" fillId="0" borderId="10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171" fontId="40" fillId="33" borderId="15" xfId="58" applyFont="1" applyFill="1" applyBorder="1" applyAlignment="1">
      <alignment horizontal="center" vertical="center" wrapText="1"/>
    </xf>
    <xf numFmtId="171" fontId="41" fillId="33" borderId="11" xfId="58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6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7.8515625" style="8" customWidth="1"/>
    <col min="2" max="2" width="23.7109375" style="21" customWidth="1"/>
    <col min="3" max="3" width="59.7109375" style="8" customWidth="1"/>
    <col min="4" max="4" width="11.421875" style="8" customWidth="1"/>
    <col min="5" max="5" width="9.57421875" style="8" customWidth="1"/>
    <col min="6" max="8" width="9.8515625" style="8" bestFit="1" customWidth="1"/>
    <col min="9" max="9" width="17.00390625" style="8" customWidth="1"/>
    <col min="10" max="10" width="16.28125" style="8" customWidth="1"/>
    <col min="11" max="11" width="16.421875" style="8" customWidth="1"/>
    <col min="12" max="12" width="13.7109375" style="8" customWidth="1"/>
    <col min="13" max="13" width="13.421875" style="8" customWidth="1"/>
    <col min="14" max="16384" width="9.140625" style="8" customWidth="1"/>
  </cols>
  <sheetData>
    <row r="1" spans="1:10" s="6" customFormat="1" ht="15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6" customFormat="1" ht="1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7" customFormat="1" ht="15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6" customFormat="1" ht="1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46" t="s">
        <v>0</v>
      </c>
      <c r="B5" s="46" t="s">
        <v>4</v>
      </c>
      <c r="C5" s="46" t="s">
        <v>5</v>
      </c>
      <c r="D5" s="46" t="s">
        <v>12</v>
      </c>
      <c r="E5" s="46" t="s">
        <v>11</v>
      </c>
      <c r="F5" s="47" t="s">
        <v>1</v>
      </c>
      <c r="G5" s="48"/>
      <c r="H5" s="48"/>
      <c r="I5" s="43" t="s">
        <v>2</v>
      </c>
      <c r="J5" s="43" t="s">
        <v>3</v>
      </c>
    </row>
    <row r="6" spans="1:10" ht="25.5" customHeight="1">
      <c r="A6" s="46"/>
      <c r="B6" s="43"/>
      <c r="C6" s="46"/>
      <c r="D6" s="46"/>
      <c r="E6" s="46"/>
      <c r="F6" s="24">
        <v>1</v>
      </c>
      <c r="G6" s="24">
        <v>2</v>
      </c>
      <c r="H6" s="24">
        <v>3</v>
      </c>
      <c r="I6" s="44"/>
      <c r="J6" s="44"/>
    </row>
    <row r="7" spans="1:10" ht="75" customHeight="1">
      <c r="A7" s="25">
        <v>1</v>
      </c>
      <c r="B7" s="28" t="s">
        <v>13</v>
      </c>
      <c r="C7" s="29" t="s">
        <v>22</v>
      </c>
      <c r="D7" s="33" t="s">
        <v>8</v>
      </c>
      <c r="E7" s="10">
        <v>760</v>
      </c>
      <c r="F7" s="30">
        <v>170</v>
      </c>
      <c r="G7" s="30">
        <v>200</v>
      </c>
      <c r="H7" s="30">
        <v>190</v>
      </c>
      <c r="I7" s="11">
        <v>186.66</v>
      </c>
      <c r="J7" s="12">
        <f>E7*I7</f>
        <v>141861.6</v>
      </c>
    </row>
    <row r="8" spans="1:10" ht="45">
      <c r="A8" s="9">
        <v>2</v>
      </c>
      <c r="B8" s="26" t="s">
        <v>14</v>
      </c>
      <c r="C8" s="27" t="s">
        <v>15</v>
      </c>
      <c r="D8" s="22" t="s">
        <v>8</v>
      </c>
      <c r="E8" s="23">
        <v>580</v>
      </c>
      <c r="F8" s="31">
        <v>600</v>
      </c>
      <c r="G8" s="31">
        <v>700</v>
      </c>
      <c r="H8" s="31">
        <v>800</v>
      </c>
      <c r="I8" s="11">
        <v>700</v>
      </c>
      <c r="J8" s="12">
        <f>E8*I8</f>
        <v>406000</v>
      </c>
    </row>
    <row r="9" spans="1:10" ht="60">
      <c r="A9" s="9">
        <v>3</v>
      </c>
      <c r="B9" s="28" t="s">
        <v>16</v>
      </c>
      <c r="C9" s="29" t="s">
        <v>17</v>
      </c>
      <c r="D9" s="32" t="s">
        <v>20</v>
      </c>
      <c r="E9" s="10">
        <v>1100</v>
      </c>
      <c r="F9" s="31">
        <v>120</v>
      </c>
      <c r="G9" s="31">
        <v>150</v>
      </c>
      <c r="H9" s="31">
        <v>170</v>
      </c>
      <c r="I9" s="11">
        <v>146.66</v>
      </c>
      <c r="J9" s="12">
        <f>E9*I9</f>
        <v>161326</v>
      </c>
    </row>
    <row r="10" spans="1:10" ht="30">
      <c r="A10" s="9">
        <v>4</v>
      </c>
      <c r="B10" s="28" t="s">
        <v>18</v>
      </c>
      <c r="C10" s="29" t="s">
        <v>19</v>
      </c>
      <c r="D10" s="32" t="s">
        <v>21</v>
      </c>
      <c r="E10" s="23">
        <v>85000</v>
      </c>
      <c r="F10" s="31">
        <v>11.5</v>
      </c>
      <c r="G10" s="31">
        <v>11</v>
      </c>
      <c r="H10" s="31">
        <v>11.5</v>
      </c>
      <c r="I10" s="11">
        <v>11.33</v>
      </c>
      <c r="J10" s="12">
        <f>E10*I10</f>
        <v>963050</v>
      </c>
    </row>
    <row r="11" spans="1:11" ht="15">
      <c r="A11" s="38" t="s">
        <v>6</v>
      </c>
      <c r="B11" s="39"/>
      <c r="C11" s="39"/>
      <c r="D11" s="39"/>
      <c r="E11" s="39"/>
      <c r="F11" s="39"/>
      <c r="G11" s="39"/>
      <c r="H11" s="39"/>
      <c r="I11" s="40"/>
      <c r="J11" s="13">
        <f>SUM(J7:J10)</f>
        <v>1672237.6</v>
      </c>
      <c r="K11" s="14"/>
    </row>
    <row r="12" spans="1:10" ht="15" customHeight="1">
      <c r="A12" s="15"/>
      <c r="B12" s="16"/>
      <c r="C12" s="15"/>
      <c r="D12" s="15"/>
      <c r="E12" s="15"/>
      <c r="F12" s="15"/>
      <c r="G12" s="15"/>
      <c r="H12" s="15"/>
      <c r="I12" s="15"/>
      <c r="J12" s="17"/>
    </row>
    <row r="13" spans="1:8" s="3" customFormat="1" ht="15" customHeight="1">
      <c r="A13" s="1">
        <v>1</v>
      </c>
      <c r="B13" s="41" t="s">
        <v>32</v>
      </c>
      <c r="C13" s="42"/>
      <c r="D13" s="4"/>
      <c r="E13" s="4"/>
      <c r="F13" s="4"/>
      <c r="G13" s="4"/>
      <c r="H13" s="4"/>
    </row>
    <row r="14" spans="1:8" s="5" customFormat="1" ht="15" customHeight="1">
      <c r="A14" s="2">
        <v>2</v>
      </c>
      <c r="B14" s="41" t="s">
        <v>31</v>
      </c>
      <c r="C14" s="42"/>
      <c r="D14" s="4"/>
      <c r="E14" s="4"/>
      <c r="F14" s="4"/>
      <c r="G14" s="4"/>
      <c r="H14" s="4"/>
    </row>
    <row r="15" spans="1:8" s="5" customFormat="1" ht="15" customHeight="1">
      <c r="A15" s="2">
        <v>3</v>
      </c>
      <c r="B15" s="41" t="s">
        <v>30</v>
      </c>
      <c r="C15" s="42"/>
      <c r="D15" s="4"/>
      <c r="E15" s="4"/>
      <c r="F15" s="4"/>
      <c r="G15" s="4"/>
      <c r="H15" s="4"/>
    </row>
    <row r="16" spans="1:8" ht="15">
      <c r="A16" s="18"/>
      <c r="B16" s="19"/>
      <c r="C16" s="18"/>
      <c r="D16" s="18"/>
      <c r="E16" s="18"/>
      <c r="F16" s="18"/>
      <c r="G16" s="18"/>
      <c r="H16" s="18"/>
    </row>
    <row r="17" spans="1:6" ht="15">
      <c r="A17" s="18" t="s">
        <v>23</v>
      </c>
      <c r="B17" s="18"/>
      <c r="C17" s="18"/>
      <c r="D17" s="20"/>
      <c r="E17" s="20"/>
      <c r="F17" s="20"/>
    </row>
    <row r="18" spans="1:6" ht="32.25" customHeight="1">
      <c r="A18" s="34" t="s">
        <v>24</v>
      </c>
      <c r="B18" s="34"/>
      <c r="C18" s="34"/>
      <c r="D18" s="20"/>
      <c r="E18" s="20"/>
      <c r="F18" s="20"/>
    </row>
    <row r="19" ht="37.5" customHeight="1">
      <c r="A19" s="8" t="s">
        <v>25</v>
      </c>
    </row>
    <row r="21" ht="15">
      <c r="A21" s="8" t="s">
        <v>26</v>
      </c>
    </row>
    <row r="22" ht="15">
      <c r="A22" s="8" t="s">
        <v>27</v>
      </c>
    </row>
    <row r="23" ht="15">
      <c r="A23" s="8" t="s">
        <v>28</v>
      </c>
    </row>
    <row r="24" ht="15">
      <c r="A24" s="8" t="s">
        <v>29</v>
      </c>
    </row>
  </sheetData>
  <sheetProtection/>
  <mergeCells count="17">
    <mergeCell ref="A1:J1"/>
    <mergeCell ref="A5:A6"/>
    <mergeCell ref="B5:B6"/>
    <mergeCell ref="C5:C6"/>
    <mergeCell ref="D5:D6"/>
    <mergeCell ref="E5:E6"/>
    <mergeCell ref="F5:H5"/>
    <mergeCell ref="A18:C18"/>
    <mergeCell ref="A3:J3"/>
    <mergeCell ref="A2:J2"/>
    <mergeCell ref="A4:J4"/>
    <mergeCell ref="A11:I11"/>
    <mergeCell ref="B13:C13"/>
    <mergeCell ref="B14:C14"/>
    <mergeCell ref="B15:C15"/>
    <mergeCell ref="I5:I6"/>
    <mergeCell ref="J5:J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Гуляева Лариса Леонтиновна</cp:lastModifiedBy>
  <cp:lastPrinted>2023-03-23T09:50:36Z</cp:lastPrinted>
  <dcterms:created xsi:type="dcterms:W3CDTF">2014-02-14T07:05:08Z</dcterms:created>
  <dcterms:modified xsi:type="dcterms:W3CDTF">2023-04-04T04:25:55Z</dcterms:modified>
  <cp:category/>
  <cp:version/>
  <cp:contentType/>
  <cp:contentStatus/>
</cp:coreProperties>
</file>