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Titles" localSheetId="0">'Лист2'!$5:$6</definedName>
    <definedName name="_xlnm.Print_Area" localSheetId="0">'Лист2'!$A$1:$F$30</definedName>
  </definedNames>
  <calcPr fullCalcOnLoad="1"/>
</workbook>
</file>

<file path=xl/sharedStrings.xml><?xml version="1.0" encoding="utf-8"?>
<sst xmlns="http://schemas.openxmlformats.org/spreadsheetml/2006/main" count="54" uniqueCount="37">
  <si>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</si>
  <si>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</si>
  <si>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</si>
  <si>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</si>
  <si>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</si>
  <si>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</si>
  <si>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</si>
  <si>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</si>
  <si>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</si>
  <si>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</si>
  <si>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</si>
  <si>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</si>
  <si>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</si>
  <si>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</si>
  <si>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</si>
  <si>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</si>
  <si>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</si>
  <si>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</si>
  <si>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</si>
  <si>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Исполнитель: Эксперт</t>
  </si>
  <si>
    <t>Е.Л.Овечкина</t>
  </si>
  <si>
    <t>Главный бухгалтер</t>
  </si>
  <si>
    <t>Л.А.Михайлова</t>
  </si>
  <si>
    <t>Глава администрации города Югорска</t>
  </si>
  <si>
    <t>М.И.Бодак</t>
  </si>
  <si>
    <t>на печать презентационных материалов</t>
  </si>
  <si>
    <t>Код ОКДП:
2222000</t>
  </si>
  <si>
    <t>Печать новогодней поздравительной открытки 400 шт</t>
  </si>
  <si>
    <t>Печать универсальной  поздравительной открытки 1250 шт</t>
  </si>
  <si>
    <t>Дата составления: 14.11.2013</t>
  </si>
  <si>
    <t>ИП Гришина Т.А., Екатеринбург</t>
  </si>
  <si>
    <t>(343) 379-08-50, исходная информация: письмо от 13.11.2013 № б/н</t>
  </si>
  <si>
    <t>ООО "Меридиан", Реж</t>
  </si>
  <si>
    <t>(495) 363-85-30, исходная информация: письмо от 13.11.2013 № б/н</t>
  </si>
  <si>
    <t>ООО "Дельта", Екатеринбург</t>
  </si>
  <si>
    <t>(343) 379-08-55, исходная информация: письмо от 13.11.2013 № б/н</t>
  </si>
  <si>
    <t>Способ размещения заказа: запрос котировок на оказание услуг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</si>
</sst>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center" wrapText="1"/>
    </xf>
    <xf numFmtId="0" fontId="5" fillId="13" borderId="1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4" fillId="13" borderId="2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30" zoomScaleNormal="13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17</v>
      </c>
      <c r="D1" s="3"/>
      <c r="E1" s="3"/>
      <c r="F1" s="3"/>
    </row>
    <row r="2" spans="1:6" ht="18" customHeight="1">
      <c r="A2" s="44" t="s">
        <v>25</v>
      </c>
      <c r="B2" s="44"/>
      <c r="C2" s="44"/>
      <c r="D2" s="44"/>
      <c r="E2" s="44"/>
      <c r="F2" s="44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36</v>
      </c>
      <c r="B4" s="3"/>
      <c r="C4" s="3"/>
      <c r="D4" s="3"/>
      <c r="E4" s="3"/>
      <c r="F4" s="3"/>
    </row>
    <row r="5" spans="1:6" ht="15">
      <c r="A5" s="17" t="s">
        <v>0</v>
      </c>
      <c r="B5" s="43" t="s">
        <v>1</v>
      </c>
      <c r="C5" s="43"/>
      <c r="D5" s="43"/>
      <c r="E5" s="18" t="s">
        <v>2</v>
      </c>
      <c r="F5" s="19" t="s">
        <v>3</v>
      </c>
    </row>
    <row r="6" spans="1:6" ht="15">
      <c r="A6" s="20"/>
      <c r="B6" s="16">
        <v>1</v>
      </c>
      <c r="C6" s="16">
        <v>2</v>
      </c>
      <c r="D6" s="16">
        <v>3</v>
      </c>
      <c r="E6" s="21" t="s">
        <v>4</v>
      </c>
      <c r="F6" s="22" t="s">
        <v>5</v>
      </c>
    </row>
    <row r="7" spans="1:6" ht="26.25" customHeight="1">
      <c r="A7" s="32" t="s">
        <v>6</v>
      </c>
      <c r="B7" s="38" t="s">
        <v>27</v>
      </c>
      <c r="C7" s="39"/>
      <c r="D7" s="40"/>
      <c r="E7" s="33" t="s">
        <v>26</v>
      </c>
      <c r="F7" s="34" t="s">
        <v>7</v>
      </c>
    </row>
    <row r="8" spans="1:6" ht="15">
      <c r="A8" s="35" t="s">
        <v>8</v>
      </c>
      <c r="B8" s="41">
        <v>1</v>
      </c>
      <c r="C8" s="42"/>
      <c r="D8" s="42"/>
      <c r="E8" s="36"/>
      <c r="F8" s="37" t="s">
        <v>7</v>
      </c>
    </row>
    <row r="9" spans="1:6" ht="31.5" customHeight="1">
      <c r="A9" s="29" t="s">
        <v>9</v>
      </c>
      <c r="B9" s="30" t="s">
        <v>27</v>
      </c>
      <c r="C9" s="30" t="s">
        <v>27</v>
      </c>
      <c r="D9" s="30" t="s">
        <v>27</v>
      </c>
      <c r="E9" s="31"/>
      <c r="F9" s="6" t="s">
        <v>7</v>
      </c>
    </row>
    <row r="10" spans="1:6" ht="15">
      <c r="A10" s="5" t="s">
        <v>10</v>
      </c>
      <c r="B10" s="7">
        <v>26000</v>
      </c>
      <c r="C10" s="7">
        <v>28000</v>
      </c>
      <c r="D10" s="7">
        <v>27500</v>
      </c>
      <c r="E10" s="8">
        <f>(B10+C10+D10)/3</f>
        <v>27166.666666666668</v>
      </c>
      <c r="F10" s="8">
        <v>27167</v>
      </c>
    </row>
    <row r="11" spans="1:6" ht="15">
      <c r="A11" s="9" t="s">
        <v>11</v>
      </c>
      <c r="B11" s="10">
        <f>B10*$B8</f>
        <v>26000</v>
      </c>
      <c r="C11" s="10">
        <f>C10*$B8</f>
        <v>28000</v>
      </c>
      <c r="D11" s="10">
        <f>D10*$B8</f>
        <v>27500</v>
      </c>
      <c r="E11" s="10">
        <f>E10*$B8</f>
        <v>27166.666666666668</v>
      </c>
      <c r="F11" s="11">
        <f>F10*$B8</f>
        <v>27167</v>
      </c>
    </row>
    <row r="12" spans="1:6" ht="26.25" customHeight="1">
      <c r="A12" s="32" t="s">
        <v>6</v>
      </c>
      <c r="B12" s="38" t="s">
        <v>28</v>
      </c>
      <c r="C12" s="39"/>
      <c r="D12" s="40"/>
      <c r="E12" s="33" t="s">
        <v>26</v>
      </c>
      <c r="F12" s="34" t="s">
        <v>7</v>
      </c>
    </row>
    <row r="13" spans="1:6" ht="15">
      <c r="A13" s="35" t="s">
        <v>8</v>
      </c>
      <c r="B13" s="41">
        <v>1</v>
      </c>
      <c r="C13" s="42"/>
      <c r="D13" s="42"/>
      <c r="E13" s="36"/>
      <c r="F13" s="37" t="s">
        <v>7</v>
      </c>
    </row>
    <row r="14" spans="1:6" ht="32.25" customHeight="1">
      <c r="A14" s="29" t="s">
        <v>9</v>
      </c>
      <c r="B14" s="30" t="s">
        <v>28</v>
      </c>
      <c r="C14" s="30" t="s">
        <v>28</v>
      </c>
      <c r="D14" s="30" t="s">
        <v>28</v>
      </c>
      <c r="E14" s="31"/>
      <c r="F14" s="6" t="s">
        <v>7</v>
      </c>
    </row>
    <row r="15" spans="1:6" ht="15">
      <c r="A15" s="5" t="s">
        <v>10</v>
      </c>
      <c r="B15" s="7">
        <v>67000</v>
      </c>
      <c r="C15" s="7">
        <v>67000</v>
      </c>
      <c r="D15" s="7">
        <v>67000</v>
      </c>
      <c r="E15" s="8">
        <f>(B15+C15+D15)/3</f>
        <v>67000</v>
      </c>
      <c r="F15" s="8">
        <v>67000</v>
      </c>
    </row>
    <row r="16" spans="1:6" ht="15">
      <c r="A16" s="9" t="s">
        <v>11</v>
      </c>
      <c r="B16" s="10">
        <f>B15*$B13</f>
        <v>67000</v>
      </c>
      <c r="C16" s="10">
        <f>C15*$B13</f>
        <v>67000</v>
      </c>
      <c r="D16" s="10">
        <f>D15*$B13</f>
        <v>67000</v>
      </c>
      <c r="E16" s="10">
        <f>E15*$B13</f>
        <v>67000</v>
      </c>
      <c r="F16" s="11">
        <f>F15*$B13</f>
        <v>67000</v>
      </c>
    </row>
    <row r="17" spans="1:6" ht="37.5" customHeight="1">
      <c r="A17" s="15" t="s">
        <v>12</v>
      </c>
      <c r="B17" s="48" t="s">
        <v>13</v>
      </c>
      <c r="C17" s="48"/>
      <c r="D17" s="49" t="s">
        <v>14</v>
      </c>
      <c r="E17" s="49"/>
      <c r="F17" s="49"/>
    </row>
    <row r="18" spans="1:10" ht="39.75" customHeight="1">
      <c r="A18" s="15">
        <v>1</v>
      </c>
      <c r="B18" s="45" t="s">
        <v>30</v>
      </c>
      <c r="C18" s="46"/>
      <c r="D18" s="45" t="s">
        <v>31</v>
      </c>
      <c r="E18" s="47"/>
      <c r="F18" s="46"/>
      <c r="G18" s="1"/>
      <c r="H18" s="1"/>
      <c r="I18" s="1"/>
      <c r="J18" s="1"/>
    </row>
    <row r="19" spans="1:10" ht="39" customHeight="1">
      <c r="A19" s="15">
        <v>2</v>
      </c>
      <c r="B19" s="45" t="s">
        <v>32</v>
      </c>
      <c r="C19" s="46"/>
      <c r="D19" s="45" t="s">
        <v>33</v>
      </c>
      <c r="E19" s="47"/>
      <c r="F19" s="46"/>
      <c r="G19" s="1"/>
      <c r="H19" s="1"/>
      <c r="I19" s="1"/>
      <c r="J19" s="1"/>
    </row>
    <row r="20" spans="1:10" ht="45" customHeight="1">
      <c r="A20" s="15">
        <v>3</v>
      </c>
      <c r="B20" s="45" t="s">
        <v>34</v>
      </c>
      <c r="C20" s="46"/>
      <c r="D20" s="45" t="s">
        <v>35</v>
      </c>
      <c r="E20" s="47"/>
      <c r="F20" s="46"/>
      <c r="G20" s="1"/>
      <c r="H20" s="1"/>
      <c r="I20" s="1"/>
      <c r="J20" s="1"/>
    </row>
    <row r="21" spans="1:10" ht="15" customHeight="1">
      <c r="A21" s="23" t="s">
        <v>16</v>
      </c>
      <c r="B21" s="24">
        <f>B11+B16</f>
        <v>93000</v>
      </c>
      <c r="C21" s="24">
        <f>C11+C16</f>
        <v>95000</v>
      </c>
      <c r="D21" s="24">
        <f>D11+D16</f>
        <v>94500</v>
      </c>
      <c r="E21" s="25"/>
      <c r="F21" s="25"/>
      <c r="G21" s="1"/>
      <c r="H21" s="1"/>
      <c r="I21" s="1"/>
      <c r="J21" s="1"/>
    </row>
    <row r="22" spans="1:11" s="12" customFormat="1" ht="15">
      <c r="A22" s="26" t="s">
        <v>29</v>
      </c>
      <c r="B22" s="26"/>
      <c r="C22" s="26"/>
      <c r="D22" s="26"/>
      <c r="E22" s="13" t="s">
        <v>15</v>
      </c>
      <c r="F22" s="27">
        <f>F11+F16</f>
        <v>94167</v>
      </c>
      <c r="G22" s="14"/>
      <c r="H22" s="14"/>
      <c r="I22" s="14"/>
      <c r="J22" s="14"/>
      <c r="K22" s="14"/>
    </row>
    <row r="23" spans="1:6" s="12" customFormat="1" ht="15">
      <c r="A23" s="26"/>
      <c r="B23" s="26"/>
      <c r="C23" s="26"/>
      <c r="D23" s="26"/>
      <c r="E23" s="26"/>
      <c r="F23" s="26"/>
    </row>
    <row r="24" spans="1:6" s="12" customFormat="1" ht="15">
      <c r="A24" s="26"/>
      <c r="B24" s="26"/>
      <c r="C24" s="26"/>
      <c r="D24" s="26"/>
      <c r="E24" s="26"/>
      <c r="F24" s="26"/>
    </row>
    <row r="25" spans="1:6" s="12" customFormat="1" ht="15">
      <c r="A25" s="26" t="s">
        <v>23</v>
      </c>
      <c r="B25" s="26"/>
      <c r="C25" s="26"/>
      <c r="D25" s="26"/>
      <c r="E25" s="26"/>
      <c r="F25" s="13" t="s">
        <v>24</v>
      </c>
    </row>
    <row r="26" ht="12.75">
      <c r="F26" s="28"/>
    </row>
    <row r="27" spans="1:6" ht="15">
      <c r="A27" s="12" t="s">
        <v>21</v>
      </c>
      <c r="B27" s="12"/>
      <c r="C27" s="12"/>
      <c r="D27" s="12"/>
      <c r="E27" s="12"/>
      <c r="F27" s="13" t="s">
        <v>22</v>
      </c>
    </row>
    <row r="28" spans="1:6" ht="15">
      <c r="A28" s="12"/>
      <c r="B28" s="12"/>
      <c r="C28" s="12"/>
      <c r="D28" s="12"/>
      <c r="E28" s="12"/>
      <c r="F28" s="13"/>
    </row>
    <row r="29" spans="1:6" ht="15">
      <c r="A29" s="12" t="s">
        <v>19</v>
      </c>
      <c r="B29" s="12"/>
      <c r="C29" s="12"/>
      <c r="D29" s="12"/>
      <c r="E29" s="12"/>
      <c r="F29" s="13" t="s">
        <v>20</v>
      </c>
    </row>
    <row r="30" ht="12.75">
      <c r="A30" s="1" t="s">
        <v>18</v>
      </c>
    </row>
  </sheetData>
  <sheetProtection selectLockedCells="1" selectUnlockedCells="1"/>
  <mergeCells count="14">
    <mergeCell ref="B20:C20"/>
    <mergeCell ref="D20:F20"/>
    <mergeCell ref="B17:C17"/>
    <mergeCell ref="D17:F17"/>
    <mergeCell ref="B18:C18"/>
    <mergeCell ref="B19:C19"/>
    <mergeCell ref="D19:F19"/>
    <mergeCell ref="D18:F18"/>
    <mergeCell ref="B7:D7"/>
    <mergeCell ref="B12:D12"/>
    <mergeCell ref="B13:D13"/>
    <mergeCell ref="B8:D8"/>
    <mergeCell ref="B5:D5"/>
    <mergeCell ref="A2:F2"/>
  </mergeCell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2013-07-09T09:40:10Z</cp:lastPrinted>
  <dcterms:modified xsi:type="dcterms:W3CDTF">2013-11-14T09:01:45Z</dcterms:modified>
  <cp:category/>
  <cp:version/>
  <cp:contentType/>
  <cp:contentStatus/>
</cp:coreProperties>
</file>