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6"/>
  </bookViews>
  <sheets>
    <sheet name="ОСНОВНАЯ" sheetId="1" r:id="rId1"/>
    <sheet name="СОШ № 2" sheetId="2" r:id="rId2"/>
    <sheet name="Гимназия" sheetId="3" r:id="rId3"/>
    <sheet name="СОШ 5" sheetId="4" r:id="rId4"/>
    <sheet name="СОШ 6" sheetId="5" r:id="rId5"/>
    <sheet name="ЦМТиИМО" sheetId="6" r:id="rId6"/>
    <sheet name="СВОДНАЯ" sheetId="7" r:id="rId7"/>
  </sheets>
  <definedNames>
    <definedName name="_xlnm.Print_Area" localSheetId="2">'Гимназия'!$A$1:$J$20</definedName>
    <definedName name="_xlnm.Print_Area" localSheetId="0">'ОСНОВНАЯ'!$A$1:$I$21</definedName>
    <definedName name="_xlnm.Print_Area" localSheetId="6">'СВОДНАЯ'!$A$1:$J$21</definedName>
    <definedName name="_xlnm.Print_Area" localSheetId="3">'СОШ 5'!$A$1:$J$20</definedName>
    <definedName name="_xlnm.Print_Area" localSheetId="4">'СОШ 6'!$A$1:$J$20</definedName>
    <definedName name="_xlnm.Print_Area" localSheetId="1">'СОШ № 2'!$A$1:$J$20</definedName>
    <definedName name="_xlnm.Print_Area" localSheetId="5">'ЦМТиИМО'!$A$1:$J$21</definedName>
  </definedNames>
  <calcPr fullCalcOnLoad="1"/>
</workbook>
</file>

<file path=xl/sharedStrings.xml><?xml version="1.0" encoding="utf-8"?>
<sst xmlns="http://schemas.openxmlformats.org/spreadsheetml/2006/main" count="156" uniqueCount="24">
  <si>
    <t>№ п.п (вида товара)</t>
  </si>
  <si>
    <t>Наименование  товара</t>
  </si>
  <si>
    <t>Характеристика товара</t>
  </si>
  <si>
    <t>Ед. тарифа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</si>
  <si>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</si>
  <si>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</si>
  <si>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</si>
  <si>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</si>
  <si>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</si>
  <si>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</si>
  <si>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Метод сопоставимых рыночных цен (анализ рынка)</t>
  </si>
  <si>
    <t>Всего</t>
  </si>
  <si>
    <t>Приложение №2 к извещению об осуществлении закупки</t>
  </si>
  <si>
    <t>Бумага для офисной техники</t>
  </si>
  <si>
    <t>пачка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</si>
  <si>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муниципального контракта на поставку офисной бумаги</t>
  </si>
  <si>
    <t>ОБОСНОВАНИЕ НАЧАЛЬНОЙ (МАКСИМАЛЬНОЙ) ЦЕНЫ  МУНИЦИПАЛЬНОГО КОНТРАКТА</t>
  </si>
  <si>
    <t>Ведущий специалист______________________ И.В. Подобуева</t>
  </si>
  <si>
    <t xml:space="preserve">Цветность: белая.  Формат: А4.  Плотность –≥ 80 и &lt; 90г/м².  Количество листов в пачке  ≥ 500 штука. </t>
  </si>
  <si>
    <t>Коммерческое предложение № 17-01-Вх-24 от 29.01.2024 г</t>
  </si>
  <si>
    <t>Коммерческое предложение № 17-01-Вх-25 от 29.01.2024 г</t>
  </si>
  <si>
    <t>Коммерческое предложение № 17-01-Вх-23 от 29.01.2024 г</t>
  </si>
  <si>
    <t>Ко-во</t>
  </si>
  <si>
    <t xml:space="preserve">ОБОСНОВАНИЕ НАЧАЛЬНОЙ (МАКСИМАЛЬНОЙ) ЦЕНЫ  ГРАЖДАНСКО-ПРАВОВОГО ДОГОВОРА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</si>
</sst>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#,##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187" fontId="1" fillId="33" borderId="12" xfId="6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187" fontId="2" fillId="33" borderId="14" xfId="61" applyFont="1" applyFill="1" applyBorder="1" applyAlignment="1">
      <alignment vertical="center" wrapText="1"/>
    </xf>
    <xf numFmtId="187" fontId="2" fillId="33" borderId="15" xfId="61" applyFont="1" applyFill="1" applyBorder="1" applyAlignment="1">
      <alignment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4">
      <selection activeCell="C20" sqref="C20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11.57421875" style="12" customWidth="1"/>
    <col min="6" max="6" width="10.00390625" style="12" customWidth="1"/>
    <col min="7" max="8" width="9.7109375" style="12" customWidth="1"/>
    <col min="9" max="9" width="12.8515625" style="12" customWidth="1"/>
    <col min="10" max="10" width="21.14062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" width="9.140625" style="12" customWidth="1"/>
    <col min="17" max="17" width="9.57421875" style="12" bestFit="1" customWidth="1"/>
    <col min="18" max="16384" width="9.140625" style="12" customWidth="1"/>
  </cols>
  <sheetData>
    <row r="1" spans="5:12" ht="12.75">
      <c r="E1" s="41" t="s">
        <v>12</v>
      </c>
      <c r="F1" s="41"/>
      <c r="G1" s="41"/>
      <c r="H1" s="41"/>
      <c r="I1" s="41"/>
      <c r="J1" s="41"/>
      <c r="K1" s="41"/>
      <c r="L1" s="41"/>
    </row>
    <row r="4" spans="1:12" ht="19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13" customFormat="1" ht="42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28"/>
      <c r="K5" s="28"/>
      <c r="L5" s="28"/>
    </row>
    <row r="6" spans="1:16" s="11" customFormat="1" ht="15.75">
      <c r="A6" s="11" t="s">
        <v>10</v>
      </c>
      <c r="K6" s="16"/>
      <c r="L6" s="16"/>
      <c r="M6" s="16"/>
      <c r="N6" s="16"/>
      <c r="O6" s="16"/>
      <c r="P6" s="16"/>
    </row>
    <row r="7" spans="1:16" s="5" customFormat="1" ht="32.25" customHeight="1">
      <c r="A7" s="40" t="s">
        <v>0</v>
      </c>
      <c r="B7" s="40" t="s">
        <v>1</v>
      </c>
      <c r="C7" s="40" t="s">
        <v>2</v>
      </c>
      <c r="D7" s="40" t="s">
        <v>3</v>
      </c>
      <c r="E7" s="35" t="s">
        <v>4</v>
      </c>
      <c r="F7" s="36"/>
      <c r="G7" s="36"/>
      <c r="H7" s="33" t="s">
        <v>5</v>
      </c>
      <c r="I7" s="33" t="s">
        <v>6</v>
      </c>
      <c r="K7" s="10"/>
      <c r="L7" s="10"/>
      <c r="M7" s="10"/>
      <c r="N7" s="10"/>
      <c r="O7" s="10"/>
      <c r="P7" s="10"/>
    </row>
    <row r="8" spans="1:16" s="5" customFormat="1" ht="14.25" customHeight="1">
      <c r="A8" s="40"/>
      <c r="B8" s="40"/>
      <c r="C8" s="40"/>
      <c r="D8" s="40"/>
      <c r="E8" s="27" t="s">
        <v>7</v>
      </c>
      <c r="F8" s="27" t="s">
        <v>8</v>
      </c>
      <c r="G8" s="27" t="s">
        <v>9</v>
      </c>
      <c r="H8" s="34"/>
      <c r="I8" s="34"/>
      <c r="K8" s="10"/>
      <c r="L8" s="10"/>
      <c r="M8" s="10"/>
      <c r="N8" s="10"/>
      <c r="O8" s="10"/>
      <c r="P8" s="10"/>
    </row>
    <row r="9" spans="1:16" s="5" customFormat="1" ht="14.25" customHeight="1">
      <c r="A9" s="33">
        <v>1</v>
      </c>
      <c r="B9" s="33" t="s">
        <v>13</v>
      </c>
      <c r="C9" s="33" t="s">
        <v>18</v>
      </c>
      <c r="D9" s="33" t="s">
        <v>14</v>
      </c>
      <c r="E9" s="37">
        <v>337.67</v>
      </c>
      <c r="F9" s="37">
        <v>350</v>
      </c>
      <c r="G9" s="37">
        <v>398</v>
      </c>
      <c r="H9" s="37">
        <f>(E9+F9+G9)/3</f>
        <v>361.89000000000004</v>
      </c>
      <c r="I9" s="44">
        <f>H9</f>
        <v>361.89000000000004</v>
      </c>
      <c r="K9" s="10"/>
      <c r="L9" s="10"/>
      <c r="M9" s="10"/>
      <c r="N9" s="10"/>
      <c r="O9" s="10"/>
      <c r="P9" s="10"/>
    </row>
    <row r="10" spans="1:16" s="5" customFormat="1" ht="52.5" customHeight="1">
      <c r="A10" s="39"/>
      <c r="B10" s="34"/>
      <c r="C10" s="34"/>
      <c r="D10" s="34"/>
      <c r="E10" s="38"/>
      <c r="F10" s="38"/>
      <c r="G10" s="38"/>
      <c r="H10" s="38"/>
      <c r="I10" s="45"/>
      <c r="K10" s="10"/>
      <c r="L10" s="10"/>
      <c r="M10" s="10"/>
      <c r="N10" s="10"/>
      <c r="O10" s="10"/>
      <c r="P10" s="10"/>
    </row>
    <row r="11" spans="1:16" s="8" customFormat="1" ht="15.75" customHeight="1">
      <c r="A11" s="14"/>
      <c r="B11" s="1" t="s">
        <v>11</v>
      </c>
      <c r="C11" s="6"/>
      <c r="D11" s="2"/>
      <c r="E11" s="3"/>
      <c r="F11" s="3"/>
      <c r="G11" s="3"/>
      <c r="H11" s="7"/>
      <c r="I11" s="15"/>
      <c r="K11" s="17"/>
      <c r="L11" s="17"/>
      <c r="M11" s="17"/>
      <c r="N11" s="17"/>
      <c r="O11" s="17"/>
      <c r="P11" s="17"/>
    </row>
    <row r="12" spans="1:16" s="5" customFormat="1" ht="12.75" customHeight="1">
      <c r="A12" s="9"/>
      <c r="B12" s="9"/>
      <c r="C12" s="9"/>
      <c r="D12" s="9"/>
      <c r="E12" s="9"/>
      <c r="F12" s="9"/>
      <c r="G12" s="9"/>
      <c r="H12" s="9"/>
      <c r="I12" s="17"/>
      <c r="K12" s="10"/>
      <c r="L12" s="10"/>
      <c r="M12" s="10"/>
      <c r="N12" s="10"/>
      <c r="O12" s="10"/>
      <c r="P12" s="10"/>
    </row>
    <row r="13" spans="1:16" s="18" customFormat="1" ht="15" customHeight="1">
      <c r="A13" s="20">
        <v>1</v>
      </c>
      <c r="B13" s="31" t="s">
        <v>19</v>
      </c>
      <c r="C13" s="32"/>
      <c r="D13" s="21"/>
      <c r="E13" s="21"/>
      <c r="F13" s="21"/>
      <c r="G13" s="21"/>
      <c r="H13" s="21"/>
      <c r="I13" s="19"/>
      <c r="K13" s="19"/>
      <c r="L13" s="19"/>
      <c r="M13" s="19"/>
      <c r="N13" s="19"/>
      <c r="O13" s="19"/>
      <c r="P13" s="19"/>
    </row>
    <row r="14" spans="1:16" s="23" customFormat="1" ht="15.75" customHeight="1">
      <c r="A14" s="22">
        <v>2</v>
      </c>
      <c r="B14" s="31" t="s">
        <v>20</v>
      </c>
      <c r="C14" s="32"/>
      <c r="D14" s="21"/>
      <c r="E14" s="21"/>
      <c r="F14" s="21"/>
      <c r="G14" s="21"/>
      <c r="H14" s="21"/>
      <c r="I14" s="19"/>
      <c r="K14" s="24"/>
      <c r="L14" s="24"/>
      <c r="M14" s="24"/>
      <c r="N14" s="24"/>
      <c r="O14" s="24"/>
      <c r="P14" s="24"/>
    </row>
    <row r="15" spans="1:16" s="23" customFormat="1" ht="15.75" customHeight="1">
      <c r="A15" s="22">
        <v>3</v>
      </c>
      <c r="B15" s="31" t="s">
        <v>21</v>
      </c>
      <c r="C15" s="32"/>
      <c r="D15" s="21"/>
      <c r="E15" s="21"/>
      <c r="F15" s="21"/>
      <c r="G15" s="21"/>
      <c r="H15" s="21"/>
      <c r="I15" s="19"/>
      <c r="K15" s="25"/>
      <c r="L15" s="24"/>
      <c r="M15" s="24"/>
      <c r="N15" s="24"/>
      <c r="O15" s="24"/>
      <c r="P15" s="24"/>
    </row>
    <row r="16" spans="1:17" s="18" customFormat="1" ht="15.75">
      <c r="A16" s="21"/>
      <c r="B16" s="21"/>
      <c r="C16" s="21"/>
      <c r="D16" s="26"/>
      <c r="E16" s="26"/>
      <c r="F16" s="26"/>
      <c r="G16" s="26"/>
      <c r="H16" s="26"/>
      <c r="I16" s="26"/>
      <c r="J16" s="26"/>
      <c r="L16" s="19"/>
      <c r="M16" s="19"/>
      <c r="N16" s="19"/>
      <c r="O16" s="19"/>
      <c r="P16" s="19"/>
      <c r="Q16" s="19"/>
    </row>
    <row r="17" spans="1:10" s="5" customFormat="1" ht="15.75">
      <c r="A17" s="9"/>
      <c r="B17" s="4" t="s">
        <v>17</v>
      </c>
      <c r="C17" s="4"/>
      <c r="D17" s="12"/>
      <c r="E17" s="12"/>
      <c r="F17" s="12"/>
      <c r="G17" s="12"/>
      <c r="H17" s="12"/>
      <c r="I17" s="12"/>
      <c r="J17" s="12"/>
    </row>
    <row r="18" spans="1:10" s="5" customFormat="1" ht="15.75">
      <c r="A18" s="9"/>
      <c r="B18" s="4"/>
      <c r="C18" s="4"/>
      <c r="D18" s="12"/>
      <c r="E18" s="12"/>
      <c r="F18" s="12"/>
      <c r="G18" s="12"/>
      <c r="H18" s="12"/>
      <c r="I18" s="12"/>
      <c r="J18" s="12"/>
    </row>
  </sheetData>
  <sheetProtection/>
  <mergeCells count="22">
    <mergeCell ref="E1:L1"/>
    <mergeCell ref="A4:L4"/>
    <mergeCell ref="A5:I5"/>
    <mergeCell ref="A7:A8"/>
    <mergeCell ref="B7:B8"/>
    <mergeCell ref="I9:I10"/>
    <mergeCell ref="A9:A10"/>
    <mergeCell ref="C9:C10"/>
    <mergeCell ref="C7:C8"/>
    <mergeCell ref="D7:D8"/>
    <mergeCell ref="B13:C13"/>
    <mergeCell ref="B14:C14"/>
    <mergeCell ref="D9:D10"/>
    <mergeCell ref="B9:B10"/>
    <mergeCell ref="B15:C15"/>
    <mergeCell ref="I7:I8"/>
    <mergeCell ref="E7:G7"/>
    <mergeCell ref="H7:H8"/>
    <mergeCell ref="F9:F10"/>
    <mergeCell ref="G9:G10"/>
    <mergeCell ref="E9:E10"/>
    <mergeCell ref="H9:H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5" width="9.57421875" style="12" customWidth="1"/>
    <col min="6" max="6" width="11.57421875" style="12" customWidth="1"/>
    <col min="7" max="7" width="10.00390625" style="12" customWidth="1"/>
    <col min="8" max="9" width="9.7109375" style="12" customWidth="1"/>
    <col min="10" max="10" width="12.8515625" style="12" customWidth="1"/>
    <col min="11" max="11" width="21.1406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7" width="9.140625" style="12" customWidth="1"/>
    <col min="18" max="18" width="9.57421875" style="12" bestFit="1" customWidth="1"/>
    <col min="19" max="16384" width="9.140625" style="12" customWidth="1"/>
  </cols>
  <sheetData>
    <row r="1" spans="6:13" ht="12.75">
      <c r="F1" s="41" t="s">
        <v>12</v>
      </c>
      <c r="G1" s="41"/>
      <c r="H1" s="41"/>
      <c r="I1" s="41"/>
      <c r="J1" s="41"/>
      <c r="K1" s="41"/>
      <c r="L1" s="41"/>
      <c r="M1" s="41"/>
    </row>
    <row r="4" spans="1:13" ht="19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42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28"/>
      <c r="L5" s="28"/>
      <c r="M5" s="28"/>
    </row>
    <row r="6" spans="1:17" s="11" customFormat="1" ht="15.75">
      <c r="A6" s="11" t="s">
        <v>10</v>
      </c>
      <c r="L6" s="16"/>
      <c r="M6" s="16"/>
      <c r="N6" s="16"/>
      <c r="O6" s="16"/>
      <c r="P6" s="16"/>
      <c r="Q6" s="16"/>
    </row>
    <row r="7" spans="1:17" s="5" customFormat="1" ht="32.25" customHeight="1">
      <c r="A7" s="40" t="s">
        <v>0</v>
      </c>
      <c r="B7" s="40" t="s">
        <v>1</v>
      </c>
      <c r="C7" s="40" t="s">
        <v>2</v>
      </c>
      <c r="D7" s="40" t="s">
        <v>3</v>
      </c>
      <c r="E7" s="33" t="s">
        <v>22</v>
      </c>
      <c r="F7" s="35" t="s">
        <v>4</v>
      </c>
      <c r="G7" s="36"/>
      <c r="H7" s="36"/>
      <c r="I7" s="33" t="s">
        <v>5</v>
      </c>
      <c r="J7" s="33" t="s">
        <v>6</v>
      </c>
      <c r="L7" s="10"/>
      <c r="M7" s="10"/>
      <c r="N7" s="10"/>
      <c r="O7" s="10"/>
      <c r="P7" s="10"/>
      <c r="Q7" s="10"/>
    </row>
    <row r="8" spans="1:17" s="5" customFormat="1" ht="14.25" customHeight="1">
      <c r="A8" s="40"/>
      <c r="B8" s="40"/>
      <c r="C8" s="40"/>
      <c r="D8" s="40"/>
      <c r="E8" s="34"/>
      <c r="F8" s="29" t="s">
        <v>7</v>
      </c>
      <c r="G8" s="29" t="s">
        <v>8</v>
      </c>
      <c r="H8" s="29" t="s">
        <v>9</v>
      </c>
      <c r="I8" s="34"/>
      <c r="J8" s="34"/>
      <c r="L8" s="10"/>
      <c r="M8" s="10"/>
      <c r="N8" s="10"/>
      <c r="O8" s="10"/>
      <c r="P8" s="10"/>
      <c r="Q8" s="10"/>
    </row>
    <row r="9" spans="1:17" s="5" customFormat="1" ht="14.25" customHeight="1">
      <c r="A9" s="33">
        <v>1</v>
      </c>
      <c r="B9" s="33" t="s">
        <v>13</v>
      </c>
      <c r="C9" s="33" t="s">
        <v>18</v>
      </c>
      <c r="D9" s="33" t="s">
        <v>14</v>
      </c>
      <c r="E9" s="33">
        <v>135</v>
      </c>
      <c r="F9" s="37">
        <v>337.67</v>
      </c>
      <c r="G9" s="37">
        <v>350</v>
      </c>
      <c r="H9" s="37">
        <v>398</v>
      </c>
      <c r="I9" s="37">
        <f>(F9+G9+H9)/3</f>
        <v>361.89000000000004</v>
      </c>
      <c r="J9" s="44">
        <f>E9*I9</f>
        <v>48855.15000000001</v>
      </c>
      <c r="L9" s="10"/>
      <c r="M9" s="10"/>
      <c r="N9" s="10"/>
      <c r="O9" s="10"/>
      <c r="P9" s="10"/>
      <c r="Q9" s="10"/>
    </row>
    <row r="10" spans="1:17" s="5" customFormat="1" ht="52.5" customHeight="1">
      <c r="A10" s="39"/>
      <c r="B10" s="34"/>
      <c r="C10" s="34"/>
      <c r="D10" s="34"/>
      <c r="E10" s="34"/>
      <c r="F10" s="38"/>
      <c r="G10" s="38"/>
      <c r="H10" s="38"/>
      <c r="I10" s="38"/>
      <c r="J10" s="45"/>
      <c r="L10" s="10"/>
      <c r="M10" s="10"/>
      <c r="N10" s="10"/>
      <c r="O10" s="10"/>
      <c r="P10" s="10"/>
      <c r="Q10" s="10"/>
    </row>
    <row r="11" spans="1:17" s="8" customFormat="1" ht="15.75" customHeight="1">
      <c r="A11" s="14"/>
      <c r="B11" s="1" t="s">
        <v>11</v>
      </c>
      <c r="C11" s="6"/>
      <c r="D11" s="2"/>
      <c r="E11" s="2"/>
      <c r="F11" s="3"/>
      <c r="G11" s="3"/>
      <c r="H11" s="3"/>
      <c r="I11" s="7"/>
      <c r="J11" s="15"/>
      <c r="L11" s="17"/>
      <c r="M11" s="17"/>
      <c r="N11" s="17"/>
      <c r="O11" s="17"/>
      <c r="P11" s="17"/>
      <c r="Q11" s="17"/>
    </row>
    <row r="12" spans="1:17" s="5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17"/>
      <c r="L12" s="10"/>
      <c r="M12" s="10"/>
      <c r="N12" s="10"/>
      <c r="O12" s="10"/>
      <c r="P12" s="10"/>
      <c r="Q12" s="10"/>
    </row>
    <row r="13" spans="1:17" s="18" customFormat="1" ht="15" customHeight="1">
      <c r="A13" s="20">
        <v>1</v>
      </c>
      <c r="B13" s="31" t="s">
        <v>19</v>
      </c>
      <c r="C13" s="32"/>
      <c r="D13" s="21"/>
      <c r="E13" s="21"/>
      <c r="F13" s="21"/>
      <c r="G13" s="21"/>
      <c r="H13" s="21"/>
      <c r="I13" s="21"/>
      <c r="J13" s="19"/>
      <c r="L13" s="19"/>
      <c r="M13" s="19"/>
      <c r="N13" s="19"/>
      <c r="O13" s="19"/>
      <c r="P13" s="19"/>
      <c r="Q13" s="19"/>
    </row>
    <row r="14" spans="1:17" s="23" customFormat="1" ht="15.75" customHeight="1">
      <c r="A14" s="22">
        <v>2</v>
      </c>
      <c r="B14" s="31" t="s">
        <v>20</v>
      </c>
      <c r="C14" s="32"/>
      <c r="D14" s="21"/>
      <c r="E14" s="21"/>
      <c r="F14" s="21"/>
      <c r="G14" s="21"/>
      <c r="H14" s="21"/>
      <c r="I14" s="21"/>
      <c r="J14" s="19"/>
      <c r="L14" s="24"/>
      <c r="M14" s="24"/>
      <c r="N14" s="24"/>
      <c r="O14" s="24"/>
      <c r="P14" s="24"/>
      <c r="Q14" s="24"/>
    </row>
    <row r="15" spans="1:17" s="23" customFormat="1" ht="15.75" customHeight="1">
      <c r="A15" s="22">
        <v>3</v>
      </c>
      <c r="B15" s="31" t="s">
        <v>21</v>
      </c>
      <c r="C15" s="32"/>
      <c r="D15" s="21"/>
      <c r="E15" s="21"/>
      <c r="F15" s="21"/>
      <c r="G15" s="21"/>
      <c r="H15" s="21"/>
      <c r="I15" s="21"/>
      <c r="J15" s="19"/>
      <c r="L15" s="25"/>
      <c r="M15" s="24"/>
      <c r="N15" s="24"/>
      <c r="O15" s="24"/>
      <c r="P15" s="24"/>
      <c r="Q15" s="24"/>
    </row>
    <row r="16" spans="1:18" s="18" customFormat="1" ht="15.75">
      <c r="A16" s="21"/>
      <c r="B16" s="21"/>
      <c r="C16" s="21"/>
      <c r="D16" s="26"/>
      <c r="E16" s="26"/>
      <c r="F16" s="26"/>
      <c r="G16" s="26"/>
      <c r="H16" s="26"/>
      <c r="I16" s="26"/>
      <c r="J16" s="26"/>
      <c r="K16" s="26"/>
      <c r="M16" s="19"/>
      <c r="N16" s="19"/>
      <c r="O16" s="19"/>
      <c r="P16" s="19"/>
      <c r="Q16" s="19"/>
      <c r="R16" s="19"/>
    </row>
    <row r="17" spans="1:11" s="5" customFormat="1" ht="15.75">
      <c r="A17" s="9"/>
      <c r="B17" s="4"/>
      <c r="C17" s="4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24">
    <mergeCell ref="E7:E8"/>
    <mergeCell ref="H9:H10"/>
    <mergeCell ref="I9:I10"/>
    <mergeCell ref="J9:J10"/>
    <mergeCell ref="B13:C13"/>
    <mergeCell ref="B14:C14"/>
    <mergeCell ref="F9:F10"/>
    <mergeCell ref="G9:G10"/>
    <mergeCell ref="B15:C15"/>
    <mergeCell ref="E9:E10"/>
    <mergeCell ref="A9:A10"/>
    <mergeCell ref="B9:B10"/>
    <mergeCell ref="C9:C10"/>
    <mergeCell ref="D9:D10"/>
    <mergeCell ref="F1:M1"/>
    <mergeCell ref="A4:M4"/>
    <mergeCell ref="A5:J5"/>
    <mergeCell ref="A7:A8"/>
    <mergeCell ref="B7:B8"/>
    <mergeCell ref="C7:C8"/>
    <mergeCell ref="D7:D8"/>
    <mergeCell ref="F7:H7"/>
    <mergeCell ref="I7:I8"/>
    <mergeCell ref="J7:J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4">
      <selection activeCell="G17" sqref="G17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5" width="9.57421875" style="12" customWidth="1"/>
    <col min="6" max="6" width="11.57421875" style="12" customWidth="1"/>
    <col min="7" max="7" width="10.00390625" style="12" customWidth="1"/>
    <col min="8" max="9" width="9.7109375" style="12" customWidth="1"/>
    <col min="10" max="10" width="12.8515625" style="12" customWidth="1"/>
    <col min="11" max="11" width="21.1406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7" width="9.140625" style="12" customWidth="1"/>
    <col min="18" max="18" width="9.57421875" style="12" bestFit="1" customWidth="1"/>
    <col min="19" max="16384" width="9.140625" style="12" customWidth="1"/>
  </cols>
  <sheetData>
    <row r="1" spans="6:13" ht="12.75">
      <c r="F1" s="41" t="s">
        <v>12</v>
      </c>
      <c r="G1" s="41"/>
      <c r="H1" s="41"/>
      <c r="I1" s="41"/>
      <c r="J1" s="41"/>
      <c r="K1" s="41"/>
      <c r="L1" s="41"/>
      <c r="M1" s="41"/>
    </row>
    <row r="4" spans="1:13" ht="19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42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28"/>
      <c r="L5" s="28"/>
      <c r="M5" s="28"/>
    </row>
    <row r="6" spans="1:17" s="11" customFormat="1" ht="15.75">
      <c r="A6" s="11" t="s">
        <v>10</v>
      </c>
      <c r="L6" s="16"/>
      <c r="M6" s="16"/>
      <c r="N6" s="16"/>
      <c r="O6" s="16"/>
      <c r="P6" s="16"/>
      <c r="Q6" s="16"/>
    </row>
    <row r="7" spans="1:17" s="5" customFormat="1" ht="32.25" customHeight="1">
      <c r="A7" s="40" t="s">
        <v>0</v>
      </c>
      <c r="B7" s="40" t="s">
        <v>1</v>
      </c>
      <c r="C7" s="40" t="s">
        <v>2</v>
      </c>
      <c r="D7" s="40" t="s">
        <v>3</v>
      </c>
      <c r="E7" s="33" t="s">
        <v>22</v>
      </c>
      <c r="F7" s="35" t="s">
        <v>4</v>
      </c>
      <c r="G7" s="36"/>
      <c r="H7" s="36"/>
      <c r="I7" s="33" t="s">
        <v>5</v>
      </c>
      <c r="J7" s="33" t="s">
        <v>6</v>
      </c>
      <c r="L7" s="10"/>
      <c r="M7" s="10"/>
      <c r="N7" s="10"/>
      <c r="O7" s="10"/>
      <c r="P7" s="10"/>
      <c r="Q7" s="10"/>
    </row>
    <row r="8" spans="1:17" s="5" customFormat="1" ht="14.25" customHeight="1">
      <c r="A8" s="40"/>
      <c r="B8" s="40"/>
      <c r="C8" s="40"/>
      <c r="D8" s="40"/>
      <c r="E8" s="34"/>
      <c r="F8" s="29" t="s">
        <v>7</v>
      </c>
      <c r="G8" s="29" t="s">
        <v>8</v>
      </c>
      <c r="H8" s="29" t="s">
        <v>9</v>
      </c>
      <c r="I8" s="34"/>
      <c r="J8" s="34"/>
      <c r="L8" s="10"/>
      <c r="M8" s="10"/>
      <c r="N8" s="10"/>
      <c r="O8" s="10"/>
      <c r="P8" s="10"/>
      <c r="Q8" s="10"/>
    </row>
    <row r="9" spans="1:17" s="5" customFormat="1" ht="14.25" customHeight="1">
      <c r="A9" s="33">
        <v>1</v>
      </c>
      <c r="B9" s="33" t="s">
        <v>13</v>
      </c>
      <c r="C9" s="33" t="s">
        <v>18</v>
      </c>
      <c r="D9" s="33" t="s">
        <v>14</v>
      </c>
      <c r="E9" s="33">
        <v>25</v>
      </c>
      <c r="F9" s="37">
        <v>337.67</v>
      </c>
      <c r="G9" s="37">
        <v>350</v>
      </c>
      <c r="H9" s="37">
        <v>398</v>
      </c>
      <c r="I9" s="37">
        <f>(F9+G9+H9)/3</f>
        <v>361.89000000000004</v>
      </c>
      <c r="J9" s="44">
        <f>E9*I9</f>
        <v>9047.250000000002</v>
      </c>
      <c r="L9" s="10"/>
      <c r="M9" s="10"/>
      <c r="N9" s="10"/>
      <c r="O9" s="10"/>
      <c r="P9" s="10"/>
      <c r="Q9" s="10"/>
    </row>
    <row r="10" spans="1:17" s="5" customFormat="1" ht="52.5" customHeight="1">
      <c r="A10" s="39"/>
      <c r="B10" s="34"/>
      <c r="C10" s="34"/>
      <c r="D10" s="34"/>
      <c r="E10" s="34"/>
      <c r="F10" s="38"/>
      <c r="G10" s="38"/>
      <c r="H10" s="38"/>
      <c r="I10" s="38"/>
      <c r="J10" s="45"/>
      <c r="L10" s="10"/>
      <c r="M10" s="10"/>
      <c r="N10" s="10"/>
      <c r="O10" s="10"/>
      <c r="P10" s="10"/>
      <c r="Q10" s="10"/>
    </row>
    <row r="11" spans="1:17" s="8" customFormat="1" ht="15.75" customHeight="1">
      <c r="A11" s="14"/>
      <c r="B11" s="1" t="s">
        <v>11</v>
      </c>
      <c r="C11" s="6"/>
      <c r="D11" s="2"/>
      <c r="E11" s="2"/>
      <c r="F11" s="3"/>
      <c r="G11" s="3"/>
      <c r="H11" s="3"/>
      <c r="I11" s="7"/>
      <c r="J11" s="15"/>
      <c r="L11" s="17"/>
      <c r="M11" s="17"/>
      <c r="N11" s="17"/>
      <c r="O11" s="17"/>
      <c r="P11" s="17"/>
      <c r="Q11" s="17"/>
    </row>
    <row r="12" spans="1:17" s="5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17"/>
      <c r="L12" s="10"/>
      <c r="M12" s="10"/>
      <c r="N12" s="10"/>
      <c r="O12" s="10"/>
      <c r="P12" s="10"/>
      <c r="Q12" s="10"/>
    </row>
    <row r="13" spans="1:17" s="18" customFormat="1" ht="15" customHeight="1">
      <c r="A13" s="20">
        <v>1</v>
      </c>
      <c r="B13" s="31" t="s">
        <v>19</v>
      </c>
      <c r="C13" s="32"/>
      <c r="D13" s="21"/>
      <c r="E13" s="21"/>
      <c r="F13" s="21"/>
      <c r="G13" s="21"/>
      <c r="H13" s="21"/>
      <c r="I13" s="21"/>
      <c r="J13" s="19"/>
      <c r="L13" s="19"/>
      <c r="M13" s="19"/>
      <c r="N13" s="19"/>
      <c r="O13" s="19"/>
      <c r="P13" s="19"/>
      <c r="Q13" s="19"/>
    </row>
    <row r="14" spans="1:17" s="23" customFormat="1" ht="15.75" customHeight="1">
      <c r="A14" s="22">
        <v>2</v>
      </c>
      <c r="B14" s="31" t="s">
        <v>20</v>
      </c>
      <c r="C14" s="32"/>
      <c r="D14" s="21"/>
      <c r="E14" s="21"/>
      <c r="F14" s="21"/>
      <c r="G14" s="21"/>
      <c r="H14" s="21"/>
      <c r="I14" s="21"/>
      <c r="J14" s="19"/>
      <c r="L14" s="24"/>
      <c r="M14" s="24"/>
      <c r="N14" s="24"/>
      <c r="O14" s="24"/>
      <c r="P14" s="24"/>
      <c r="Q14" s="24"/>
    </row>
    <row r="15" spans="1:17" s="23" customFormat="1" ht="15.75" customHeight="1">
      <c r="A15" s="22">
        <v>3</v>
      </c>
      <c r="B15" s="31" t="s">
        <v>21</v>
      </c>
      <c r="C15" s="32"/>
      <c r="D15" s="21"/>
      <c r="E15" s="21"/>
      <c r="F15" s="21"/>
      <c r="G15" s="21"/>
      <c r="H15" s="21"/>
      <c r="I15" s="21"/>
      <c r="J15" s="19"/>
      <c r="L15" s="25"/>
      <c r="M15" s="24"/>
      <c r="N15" s="24"/>
      <c r="O15" s="24"/>
      <c r="P15" s="24"/>
      <c r="Q15" s="24"/>
    </row>
    <row r="16" spans="1:18" s="18" customFormat="1" ht="15.75">
      <c r="A16" s="21"/>
      <c r="B16" s="21"/>
      <c r="C16" s="21"/>
      <c r="D16" s="26"/>
      <c r="E16" s="26"/>
      <c r="F16" s="26"/>
      <c r="G16" s="26"/>
      <c r="H16" s="26"/>
      <c r="I16" s="26"/>
      <c r="J16" s="26"/>
      <c r="K16" s="26"/>
      <c r="M16" s="19"/>
      <c r="N16" s="19"/>
      <c r="O16" s="19"/>
      <c r="P16" s="19"/>
      <c r="Q16" s="19"/>
      <c r="R16" s="19"/>
    </row>
    <row r="17" spans="1:11" s="5" customFormat="1" ht="15.75">
      <c r="A17" s="9"/>
      <c r="B17" s="4"/>
      <c r="C17" s="4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24">
    <mergeCell ref="B14:C14"/>
    <mergeCell ref="B15:C15"/>
    <mergeCell ref="J7:J8"/>
    <mergeCell ref="A9:A10"/>
    <mergeCell ref="B9:B10"/>
    <mergeCell ref="C9:C10"/>
    <mergeCell ref="D9:D10"/>
    <mergeCell ref="E9:E10"/>
    <mergeCell ref="D7:D8"/>
    <mergeCell ref="E7:E8"/>
    <mergeCell ref="J9:J10"/>
    <mergeCell ref="B13:C13"/>
    <mergeCell ref="F9:F10"/>
    <mergeCell ref="G9:G10"/>
    <mergeCell ref="H9:H10"/>
    <mergeCell ref="I9:I10"/>
    <mergeCell ref="F1:M1"/>
    <mergeCell ref="A4:M4"/>
    <mergeCell ref="A5:J5"/>
    <mergeCell ref="A7:A8"/>
    <mergeCell ref="B7:B8"/>
    <mergeCell ref="C7:C8"/>
    <mergeCell ref="F7:H7"/>
    <mergeCell ref="I7:I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4">
      <selection activeCell="J9" sqref="J9:J10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5" width="9.57421875" style="12" customWidth="1"/>
    <col min="6" max="6" width="11.57421875" style="12" customWidth="1"/>
    <col min="7" max="7" width="10.00390625" style="12" customWidth="1"/>
    <col min="8" max="9" width="9.7109375" style="12" customWidth="1"/>
    <col min="10" max="10" width="12.8515625" style="12" customWidth="1"/>
    <col min="11" max="11" width="21.1406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7" width="9.140625" style="12" customWidth="1"/>
    <col min="18" max="18" width="9.57421875" style="12" bestFit="1" customWidth="1"/>
    <col min="19" max="16384" width="9.140625" style="12" customWidth="1"/>
  </cols>
  <sheetData>
    <row r="1" spans="6:13" ht="12.75">
      <c r="F1" s="41" t="s">
        <v>12</v>
      </c>
      <c r="G1" s="41"/>
      <c r="H1" s="41"/>
      <c r="I1" s="41"/>
      <c r="J1" s="41"/>
      <c r="K1" s="41"/>
      <c r="L1" s="41"/>
      <c r="M1" s="41"/>
    </row>
    <row r="4" spans="1:13" ht="19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42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28"/>
      <c r="L5" s="28"/>
      <c r="M5" s="28"/>
    </row>
    <row r="6" spans="1:17" s="11" customFormat="1" ht="15.75">
      <c r="A6" s="11" t="s">
        <v>10</v>
      </c>
      <c r="L6" s="16"/>
      <c r="M6" s="16"/>
      <c r="N6" s="16"/>
      <c r="O6" s="16"/>
      <c r="P6" s="16"/>
      <c r="Q6" s="16"/>
    </row>
    <row r="7" spans="1:17" s="5" customFormat="1" ht="32.25" customHeight="1">
      <c r="A7" s="40" t="s">
        <v>0</v>
      </c>
      <c r="B7" s="40" t="s">
        <v>1</v>
      </c>
      <c r="C7" s="40" t="s">
        <v>2</v>
      </c>
      <c r="D7" s="40" t="s">
        <v>3</v>
      </c>
      <c r="E7" s="33" t="s">
        <v>22</v>
      </c>
      <c r="F7" s="35" t="s">
        <v>4</v>
      </c>
      <c r="G7" s="36"/>
      <c r="H7" s="36"/>
      <c r="I7" s="33" t="s">
        <v>5</v>
      </c>
      <c r="J7" s="33" t="s">
        <v>6</v>
      </c>
      <c r="L7" s="10"/>
      <c r="M7" s="10"/>
      <c r="N7" s="10"/>
      <c r="O7" s="10"/>
      <c r="P7" s="10"/>
      <c r="Q7" s="10"/>
    </row>
    <row r="8" spans="1:17" s="5" customFormat="1" ht="14.25" customHeight="1">
      <c r="A8" s="40"/>
      <c r="B8" s="40"/>
      <c r="C8" s="40"/>
      <c r="D8" s="40"/>
      <c r="E8" s="34"/>
      <c r="F8" s="30" t="s">
        <v>7</v>
      </c>
      <c r="G8" s="30" t="s">
        <v>8</v>
      </c>
      <c r="H8" s="30" t="s">
        <v>9</v>
      </c>
      <c r="I8" s="34"/>
      <c r="J8" s="34"/>
      <c r="L8" s="10"/>
      <c r="M8" s="10"/>
      <c r="N8" s="10"/>
      <c r="O8" s="10"/>
      <c r="P8" s="10"/>
      <c r="Q8" s="10"/>
    </row>
    <row r="9" spans="1:17" s="5" customFormat="1" ht="14.25" customHeight="1">
      <c r="A9" s="33">
        <v>1</v>
      </c>
      <c r="B9" s="33" t="s">
        <v>13</v>
      </c>
      <c r="C9" s="33" t="s">
        <v>18</v>
      </c>
      <c r="D9" s="33" t="s">
        <v>14</v>
      </c>
      <c r="E9" s="33">
        <v>2000</v>
      </c>
      <c r="F9" s="37">
        <v>337.67</v>
      </c>
      <c r="G9" s="37">
        <v>350</v>
      </c>
      <c r="H9" s="37">
        <v>398</v>
      </c>
      <c r="I9" s="37">
        <f>(F9+G9+H9)/3</f>
        <v>361.89000000000004</v>
      </c>
      <c r="J9" s="44">
        <f>E9*I9</f>
        <v>723780.0000000001</v>
      </c>
      <c r="L9" s="10"/>
      <c r="M9" s="10"/>
      <c r="N9" s="10"/>
      <c r="O9" s="10"/>
      <c r="P9" s="10"/>
      <c r="Q9" s="10"/>
    </row>
    <row r="10" spans="1:17" s="5" customFormat="1" ht="52.5" customHeight="1">
      <c r="A10" s="39"/>
      <c r="B10" s="34"/>
      <c r="C10" s="34"/>
      <c r="D10" s="34"/>
      <c r="E10" s="34"/>
      <c r="F10" s="38"/>
      <c r="G10" s="38"/>
      <c r="H10" s="38"/>
      <c r="I10" s="38"/>
      <c r="J10" s="45"/>
      <c r="L10" s="10"/>
      <c r="M10" s="10"/>
      <c r="N10" s="10"/>
      <c r="O10" s="10"/>
      <c r="P10" s="10"/>
      <c r="Q10" s="10"/>
    </row>
    <row r="11" spans="1:17" s="8" customFormat="1" ht="15.75" customHeight="1">
      <c r="A11" s="14"/>
      <c r="B11" s="1" t="s">
        <v>11</v>
      </c>
      <c r="C11" s="6"/>
      <c r="D11" s="2"/>
      <c r="E11" s="2"/>
      <c r="F11" s="3"/>
      <c r="G11" s="3"/>
      <c r="H11" s="3"/>
      <c r="I11" s="7"/>
      <c r="J11" s="15"/>
      <c r="L11" s="17"/>
      <c r="M11" s="17"/>
      <c r="N11" s="17"/>
      <c r="O11" s="17"/>
      <c r="P11" s="17"/>
      <c r="Q11" s="17"/>
    </row>
    <row r="12" spans="1:17" s="5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17"/>
      <c r="L12" s="10"/>
      <c r="M12" s="10"/>
      <c r="N12" s="10"/>
      <c r="O12" s="10"/>
      <c r="P12" s="10"/>
      <c r="Q12" s="10"/>
    </row>
    <row r="13" spans="1:17" s="18" customFormat="1" ht="15" customHeight="1">
      <c r="A13" s="20">
        <v>1</v>
      </c>
      <c r="B13" s="31" t="s">
        <v>19</v>
      </c>
      <c r="C13" s="32"/>
      <c r="D13" s="21"/>
      <c r="E13" s="21"/>
      <c r="F13" s="21"/>
      <c r="G13" s="21"/>
      <c r="H13" s="21"/>
      <c r="I13" s="21"/>
      <c r="J13" s="19"/>
      <c r="L13" s="19"/>
      <c r="M13" s="19"/>
      <c r="N13" s="19"/>
      <c r="O13" s="19"/>
      <c r="P13" s="19"/>
      <c r="Q13" s="19"/>
    </row>
    <row r="14" spans="1:17" s="23" customFormat="1" ht="15.75" customHeight="1">
      <c r="A14" s="22">
        <v>2</v>
      </c>
      <c r="B14" s="31" t="s">
        <v>20</v>
      </c>
      <c r="C14" s="32"/>
      <c r="D14" s="21"/>
      <c r="E14" s="21"/>
      <c r="F14" s="21"/>
      <c r="G14" s="21"/>
      <c r="H14" s="21"/>
      <c r="I14" s="21"/>
      <c r="J14" s="19"/>
      <c r="L14" s="24"/>
      <c r="M14" s="24"/>
      <c r="N14" s="24"/>
      <c r="O14" s="24"/>
      <c r="P14" s="24"/>
      <c r="Q14" s="24"/>
    </row>
    <row r="15" spans="1:17" s="23" customFormat="1" ht="15.75" customHeight="1">
      <c r="A15" s="22">
        <v>3</v>
      </c>
      <c r="B15" s="31" t="s">
        <v>21</v>
      </c>
      <c r="C15" s="32"/>
      <c r="D15" s="21"/>
      <c r="E15" s="21"/>
      <c r="F15" s="21"/>
      <c r="G15" s="21"/>
      <c r="H15" s="21"/>
      <c r="I15" s="21"/>
      <c r="J15" s="19"/>
      <c r="L15" s="25"/>
      <c r="M15" s="24"/>
      <c r="N15" s="24"/>
      <c r="O15" s="24"/>
      <c r="P15" s="24"/>
      <c r="Q15" s="24"/>
    </row>
    <row r="16" spans="1:18" s="18" customFormat="1" ht="15.75">
      <c r="A16" s="21"/>
      <c r="B16" s="21"/>
      <c r="C16" s="21"/>
      <c r="D16" s="26"/>
      <c r="E16" s="26"/>
      <c r="F16" s="26"/>
      <c r="G16" s="26"/>
      <c r="H16" s="26"/>
      <c r="I16" s="26"/>
      <c r="J16" s="26"/>
      <c r="K16" s="26"/>
      <c r="M16" s="19"/>
      <c r="N16" s="19"/>
      <c r="O16" s="19"/>
      <c r="P16" s="19"/>
      <c r="Q16" s="19"/>
      <c r="R16" s="19"/>
    </row>
    <row r="17" spans="1:11" s="5" customFormat="1" ht="15.75">
      <c r="A17" s="9"/>
      <c r="B17" s="4"/>
      <c r="C17" s="4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24">
    <mergeCell ref="F1:M1"/>
    <mergeCell ref="A4:M4"/>
    <mergeCell ref="A5:J5"/>
    <mergeCell ref="A7:A8"/>
    <mergeCell ref="B7:B8"/>
    <mergeCell ref="C7:C8"/>
    <mergeCell ref="F7:H7"/>
    <mergeCell ref="I7:I8"/>
    <mergeCell ref="J9:J10"/>
    <mergeCell ref="B13:C13"/>
    <mergeCell ref="F9:F10"/>
    <mergeCell ref="G9:G10"/>
    <mergeCell ref="H9:H10"/>
    <mergeCell ref="I9:I10"/>
    <mergeCell ref="B14:C14"/>
    <mergeCell ref="B15:C15"/>
    <mergeCell ref="J7:J8"/>
    <mergeCell ref="A9:A10"/>
    <mergeCell ref="B9:B10"/>
    <mergeCell ref="C9:C10"/>
    <mergeCell ref="D9:D10"/>
    <mergeCell ref="E9:E10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5" width="9.57421875" style="12" customWidth="1"/>
    <col min="6" max="6" width="11.57421875" style="12" customWidth="1"/>
    <col min="7" max="7" width="10.00390625" style="12" customWidth="1"/>
    <col min="8" max="9" width="9.7109375" style="12" customWidth="1"/>
    <col min="10" max="10" width="12.8515625" style="12" customWidth="1"/>
    <col min="11" max="11" width="21.1406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7" width="9.140625" style="12" customWidth="1"/>
    <col min="18" max="18" width="9.57421875" style="12" bestFit="1" customWidth="1"/>
    <col min="19" max="16384" width="9.140625" style="12" customWidth="1"/>
  </cols>
  <sheetData>
    <row r="1" spans="6:13" ht="12.75">
      <c r="F1" s="41" t="s">
        <v>12</v>
      </c>
      <c r="G1" s="41"/>
      <c r="H1" s="41"/>
      <c r="I1" s="41"/>
      <c r="J1" s="41"/>
      <c r="K1" s="41"/>
      <c r="L1" s="41"/>
      <c r="M1" s="41"/>
    </row>
    <row r="4" spans="1:13" ht="19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42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28"/>
      <c r="L5" s="28"/>
      <c r="M5" s="28"/>
    </row>
    <row r="6" spans="1:17" s="11" customFormat="1" ht="15.75">
      <c r="A6" s="11" t="s">
        <v>10</v>
      </c>
      <c r="L6" s="16"/>
      <c r="M6" s="16"/>
      <c r="N6" s="16"/>
      <c r="O6" s="16"/>
      <c r="P6" s="16"/>
      <c r="Q6" s="16"/>
    </row>
    <row r="7" spans="1:17" s="5" customFormat="1" ht="32.25" customHeight="1">
      <c r="A7" s="40" t="s">
        <v>0</v>
      </c>
      <c r="B7" s="40" t="s">
        <v>1</v>
      </c>
      <c r="C7" s="40" t="s">
        <v>2</v>
      </c>
      <c r="D7" s="40" t="s">
        <v>3</v>
      </c>
      <c r="E7" s="33" t="s">
        <v>22</v>
      </c>
      <c r="F7" s="35" t="s">
        <v>4</v>
      </c>
      <c r="G7" s="36"/>
      <c r="H7" s="36"/>
      <c r="I7" s="33" t="s">
        <v>5</v>
      </c>
      <c r="J7" s="33" t="s">
        <v>6</v>
      </c>
      <c r="L7" s="10"/>
      <c r="M7" s="10"/>
      <c r="N7" s="10"/>
      <c r="O7" s="10"/>
      <c r="P7" s="10"/>
      <c r="Q7" s="10"/>
    </row>
    <row r="8" spans="1:17" s="5" customFormat="1" ht="14.25" customHeight="1">
      <c r="A8" s="40"/>
      <c r="B8" s="40"/>
      <c r="C8" s="40"/>
      <c r="D8" s="40"/>
      <c r="E8" s="34"/>
      <c r="F8" s="30" t="s">
        <v>7</v>
      </c>
      <c r="G8" s="30" t="s">
        <v>8</v>
      </c>
      <c r="H8" s="30" t="s">
        <v>9</v>
      </c>
      <c r="I8" s="34"/>
      <c r="J8" s="34"/>
      <c r="L8" s="10"/>
      <c r="M8" s="10"/>
      <c r="N8" s="10"/>
      <c r="O8" s="10"/>
      <c r="P8" s="10"/>
      <c r="Q8" s="10"/>
    </row>
    <row r="9" spans="1:17" s="5" customFormat="1" ht="14.25" customHeight="1">
      <c r="A9" s="33">
        <v>1</v>
      </c>
      <c r="B9" s="33" t="s">
        <v>13</v>
      </c>
      <c r="C9" s="33" t="s">
        <v>18</v>
      </c>
      <c r="D9" s="33" t="s">
        <v>14</v>
      </c>
      <c r="E9" s="33">
        <v>276</v>
      </c>
      <c r="F9" s="37">
        <v>337.67</v>
      </c>
      <c r="G9" s="37">
        <v>350</v>
      </c>
      <c r="H9" s="37">
        <v>398</v>
      </c>
      <c r="I9" s="37">
        <f>(F9+G9+H9)/3</f>
        <v>361.89000000000004</v>
      </c>
      <c r="J9" s="44">
        <f>E9*I9</f>
        <v>99881.64000000001</v>
      </c>
      <c r="L9" s="10"/>
      <c r="M9" s="10"/>
      <c r="N9" s="10"/>
      <c r="O9" s="10"/>
      <c r="P9" s="10"/>
      <c r="Q9" s="10"/>
    </row>
    <row r="10" spans="1:17" s="5" customFormat="1" ht="52.5" customHeight="1">
      <c r="A10" s="39"/>
      <c r="B10" s="34"/>
      <c r="C10" s="34"/>
      <c r="D10" s="34"/>
      <c r="E10" s="34"/>
      <c r="F10" s="38"/>
      <c r="G10" s="38"/>
      <c r="H10" s="38"/>
      <c r="I10" s="38"/>
      <c r="J10" s="45"/>
      <c r="L10" s="10"/>
      <c r="M10" s="10"/>
      <c r="N10" s="10"/>
      <c r="O10" s="10"/>
      <c r="P10" s="10"/>
      <c r="Q10" s="10"/>
    </row>
    <row r="11" spans="1:17" s="8" customFormat="1" ht="15.75" customHeight="1">
      <c r="A11" s="14"/>
      <c r="B11" s="1" t="s">
        <v>11</v>
      </c>
      <c r="C11" s="6"/>
      <c r="D11" s="2"/>
      <c r="E11" s="2"/>
      <c r="F11" s="3"/>
      <c r="G11" s="3"/>
      <c r="H11" s="3"/>
      <c r="I11" s="7"/>
      <c r="J11" s="15"/>
      <c r="L11" s="17"/>
      <c r="M11" s="17"/>
      <c r="N11" s="17"/>
      <c r="O11" s="17"/>
      <c r="P11" s="17"/>
      <c r="Q11" s="17"/>
    </row>
    <row r="12" spans="1:17" s="5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17"/>
      <c r="L12" s="10"/>
      <c r="M12" s="10"/>
      <c r="N12" s="10"/>
      <c r="O12" s="10"/>
      <c r="P12" s="10"/>
      <c r="Q12" s="10"/>
    </row>
    <row r="13" spans="1:17" s="18" customFormat="1" ht="15" customHeight="1">
      <c r="A13" s="20">
        <v>1</v>
      </c>
      <c r="B13" s="31" t="s">
        <v>19</v>
      </c>
      <c r="C13" s="32"/>
      <c r="D13" s="21"/>
      <c r="E13" s="21"/>
      <c r="F13" s="21"/>
      <c r="G13" s="21"/>
      <c r="H13" s="21"/>
      <c r="I13" s="21"/>
      <c r="J13" s="19"/>
      <c r="L13" s="19"/>
      <c r="M13" s="19"/>
      <c r="N13" s="19"/>
      <c r="O13" s="19"/>
      <c r="P13" s="19"/>
      <c r="Q13" s="19"/>
    </row>
    <row r="14" spans="1:17" s="23" customFormat="1" ht="15.75" customHeight="1">
      <c r="A14" s="22">
        <v>2</v>
      </c>
      <c r="B14" s="31" t="s">
        <v>20</v>
      </c>
      <c r="C14" s="32"/>
      <c r="D14" s="21"/>
      <c r="E14" s="21"/>
      <c r="F14" s="21"/>
      <c r="G14" s="21"/>
      <c r="H14" s="21"/>
      <c r="I14" s="21"/>
      <c r="J14" s="19"/>
      <c r="L14" s="24"/>
      <c r="M14" s="24"/>
      <c r="N14" s="24"/>
      <c r="O14" s="24"/>
      <c r="P14" s="24"/>
      <c r="Q14" s="24"/>
    </row>
    <row r="15" spans="1:17" s="23" customFormat="1" ht="15.75" customHeight="1">
      <c r="A15" s="22">
        <v>3</v>
      </c>
      <c r="B15" s="31" t="s">
        <v>21</v>
      </c>
      <c r="C15" s="32"/>
      <c r="D15" s="21"/>
      <c r="E15" s="21"/>
      <c r="F15" s="21"/>
      <c r="G15" s="21"/>
      <c r="H15" s="21"/>
      <c r="I15" s="21"/>
      <c r="J15" s="19"/>
      <c r="L15" s="25"/>
      <c r="M15" s="24"/>
      <c r="N15" s="24"/>
      <c r="O15" s="24"/>
      <c r="P15" s="24"/>
      <c r="Q15" s="24"/>
    </row>
    <row r="16" spans="1:18" s="18" customFormat="1" ht="15.75">
      <c r="A16" s="21"/>
      <c r="B16" s="21"/>
      <c r="C16" s="21"/>
      <c r="D16" s="26"/>
      <c r="E16" s="26"/>
      <c r="F16" s="26"/>
      <c r="G16" s="26"/>
      <c r="H16" s="26"/>
      <c r="I16" s="26"/>
      <c r="J16" s="26"/>
      <c r="K16" s="26"/>
      <c r="M16" s="19"/>
      <c r="N16" s="19"/>
      <c r="O16" s="19"/>
      <c r="P16" s="19"/>
      <c r="Q16" s="19"/>
      <c r="R16" s="19"/>
    </row>
    <row r="17" spans="1:11" s="5" customFormat="1" ht="15.75">
      <c r="A17" s="9"/>
      <c r="B17" s="4"/>
      <c r="C17" s="4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24">
    <mergeCell ref="F1:M1"/>
    <mergeCell ref="A4:M4"/>
    <mergeCell ref="A5:J5"/>
    <mergeCell ref="A7:A8"/>
    <mergeCell ref="B7:B8"/>
    <mergeCell ref="C7:C8"/>
    <mergeCell ref="F7:H7"/>
    <mergeCell ref="I7:I8"/>
    <mergeCell ref="J9:J10"/>
    <mergeCell ref="B13:C13"/>
    <mergeCell ref="F9:F10"/>
    <mergeCell ref="G9:G10"/>
    <mergeCell ref="H9:H10"/>
    <mergeCell ref="I9:I10"/>
    <mergeCell ref="B14:C14"/>
    <mergeCell ref="B15:C15"/>
    <mergeCell ref="J7:J8"/>
    <mergeCell ref="A9:A10"/>
    <mergeCell ref="B9:B10"/>
    <mergeCell ref="C9:C10"/>
    <mergeCell ref="D9:D10"/>
    <mergeCell ref="E9:E10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5" width="9.57421875" style="12" customWidth="1"/>
    <col min="6" max="6" width="11.57421875" style="12" customWidth="1"/>
    <col min="7" max="7" width="10.00390625" style="12" customWidth="1"/>
    <col min="8" max="9" width="9.7109375" style="12" customWidth="1"/>
    <col min="10" max="10" width="12.8515625" style="12" customWidth="1"/>
    <col min="11" max="11" width="21.1406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7" width="9.140625" style="12" customWidth="1"/>
    <col min="18" max="18" width="9.57421875" style="12" bestFit="1" customWidth="1"/>
    <col min="19" max="16384" width="9.140625" style="12" customWidth="1"/>
  </cols>
  <sheetData>
    <row r="1" spans="6:13" ht="12.75">
      <c r="F1" s="41" t="s">
        <v>12</v>
      </c>
      <c r="G1" s="41"/>
      <c r="H1" s="41"/>
      <c r="I1" s="41"/>
      <c r="J1" s="41"/>
      <c r="K1" s="41"/>
      <c r="L1" s="41"/>
      <c r="M1" s="41"/>
    </row>
    <row r="4" spans="1:13" ht="19.5" customHeight="1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42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28"/>
      <c r="L5" s="28"/>
      <c r="M5" s="28"/>
    </row>
    <row r="6" spans="1:17" s="11" customFormat="1" ht="15.75">
      <c r="A6" s="11" t="s">
        <v>10</v>
      </c>
      <c r="L6" s="16"/>
      <c r="M6" s="16"/>
      <c r="N6" s="16"/>
      <c r="O6" s="16"/>
      <c r="P6" s="16"/>
      <c r="Q6" s="16"/>
    </row>
    <row r="7" spans="1:17" s="5" customFormat="1" ht="32.25" customHeight="1">
      <c r="A7" s="40" t="s">
        <v>0</v>
      </c>
      <c r="B7" s="40" t="s">
        <v>1</v>
      </c>
      <c r="C7" s="40" t="s">
        <v>2</v>
      </c>
      <c r="D7" s="40" t="s">
        <v>3</v>
      </c>
      <c r="E7" s="33" t="s">
        <v>22</v>
      </c>
      <c r="F7" s="35" t="s">
        <v>4</v>
      </c>
      <c r="G7" s="36"/>
      <c r="H7" s="36"/>
      <c r="I7" s="33" t="s">
        <v>5</v>
      </c>
      <c r="J7" s="33" t="s">
        <v>6</v>
      </c>
      <c r="L7" s="10"/>
      <c r="M7" s="10"/>
      <c r="N7" s="10"/>
      <c r="O7" s="10"/>
      <c r="P7" s="10"/>
      <c r="Q7" s="10"/>
    </row>
    <row r="8" spans="1:17" s="5" customFormat="1" ht="14.25" customHeight="1">
      <c r="A8" s="40"/>
      <c r="B8" s="40"/>
      <c r="C8" s="40"/>
      <c r="D8" s="40"/>
      <c r="E8" s="34"/>
      <c r="F8" s="29" t="s">
        <v>7</v>
      </c>
      <c r="G8" s="29" t="s">
        <v>8</v>
      </c>
      <c r="H8" s="29" t="s">
        <v>9</v>
      </c>
      <c r="I8" s="34"/>
      <c r="J8" s="34"/>
      <c r="L8" s="10"/>
      <c r="M8" s="10"/>
      <c r="N8" s="10"/>
      <c r="O8" s="10"/>
      <c r="P8" s="10"/>
      <c r="Q8" s="10"/>
    </row>
    <row r="9" spans="1:17" s="5" customFormat="1" ht="14.25" customHeight="1">
      <c r="A9" s="33">
        <v>1</v>
      </c>
      <c r="B9" s="33" t="s">
        <v>13</v>
      </c>
      <c r="C9" s="33" t="s">
        <v>18</v>
      </c>
      <c r="D9" s="33" t="s">
        <v>14</v>
      </c>
      <c r="E9" s="33">
        <v>221</v>
      </c>
      <c r="F9" s="37">
        <v>337.67</v>
      </c>
      <c r="G9" s="37">
        <v>350</v>
      </c>
      <c r="H9" s="37">
        <v>398</v>
      </c>
      <c r="I9" s="37">
        <f>(F9+G9+H9)/3</f>
        <v>361.89000000000004</v>
      </c>
      <c r="J9" s="44">
        <f>E9*I9</f>
        <v>79977.69</v>
      </c>
      <c r="L9" s="10"/>
      <c r="M9" s="10"/>
      <c r="N9" s="10"/>
      <c r="O9" s="10"/>
      <c r="P9" s="10"/>
      <c r="Q9" s="10"/>
    </row>
    <row r="10" spans="1:17" s="5" customFormat="1" ht="52.5" customHeight="1">
      <c r="A10" s="39"/>
      <c r="B10" s="34"/>
      <c r="C10" s="34"/>
      <c r="D10" s="34"/>
      <c r="E10" s="34"/>
      <c r="F10" s="38"/>
      <c r="G10" s="38"/>
      <c r="H10" s="38"/>
      <c r="I10" s="38"/>
      <c r="J10" s="45"/>
      <c r="L10" s="10"/>
      <c r="M10" s="10"/>
      <c r="N10" s="10"/>
      <c r="O10" s="10"/>
      <c r="P10" s="10"/>
      <c r="Q10" s="10"/>
    </row>
    <row r="11" spans="1:17" s="8" customFormat="1" ht="15.75" customHeight="1">
      <c r="A11" s="14"/>
      <c r="B11" s="1" t="s">
        <v>11</v>
      </c>
      <c r="C11" s="6"/>
      <c r="D11" s="2"/>
      <c r="E11" s="2"/>
      <c r="F11" s="3"/>
      <c r="G11" s="3"/>
      <c r="H11" s="3"/>
      <c r="I11" s="7"/>
      <c r="J11" s="15"/>
      <c r="L11" s="17"/>
      <c r="M11" s="17"/>
      <c r="N11" s="17"/>
      <c r="O11" s="17"/>
      <c r="P11" s="17"/>
      <c r="Q11" s="17"/>
    </row>
    <row r="12" spans="1:17" s="5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17"/>
      <c r="L12" s="10"/>
      <c r="M12" s="10"/>
      <c r="N12" s="10"/>
      <c r="O12" s="10"/>
      <c r="P12" s="10"/>
      <c r="Q12" s="10"/>
    </row>
    <row r="13" spans="1:17" s="18" customFormat="1" ht="15" customHeight="1">
      <c r="A13" s="20">
        <v>1</v>
      </c>
      <c r="B13" s="31" t="s">
        <v>19</v>
      </c>
      <c r="C13" s="32"/>
      <c r="D13" s="21"/>
      <c r="E13" s="21"/>
      <c r="F13" s="21"/>
      <c r="G13" s="21"/>
      <c r="H13" s="21"/>
      <c r="I13" s="21"/>
      <c r="J13" s="19"/>
      <c r="L13" s="19"/>
      <c r="M13" s="19"/>
      <c r="N13" s="19"/>
      <c r="O13" s="19"/>
      <c r="P13" s="19"/>
      <c r="Q13" s="19"/>
    </row>
    <row r="14" spans="1:17" s="23" customFormat="1" ht="15.75" customHeight="1">
      <c r="A14" s="22">
        <v>2</v>
      </c>
      <c r="B14" s="31" t="s">
        <v>20</v>
      </c>
      <c r="C14" s="32"/>
      <c r="D14" s="21"/>
      <c r="E14" s="21"/>
      <c r="F14" s="21"/>
      <c r="G14" s="21"/>
      <c r="H14" s="21"/>
      <c r="I14" s="21"/>
      <c r="J14" s="19"/>
      <c r="L14" s="24"/>
      <c r="M14" s="24"/>
      <c r="N14" s="24"/>
      <c r="O14" s="24"/>
      <c r="P14" s="24"/>
      <c r="Q14" s="24"/>
    </row>
    <row r="15" spans="1:17" s="23" customFormat="1" ht="15.75" customHeight="1">
      <c r="A15" s="22">
        <v>3</v>
      </c>
      <c r="B15" s="31" t="s">
        <v>21</v>
      </c>
      <c r="C15" s="32"/>
      <c r="D15" s="21"/>
      <c r="E15" s="21"/>
      <c r="F15" s="21"/>
      <c r="G15" s="21"/>
      <c r="H15" s="21"/>
      <c r="I15" s="21"/>
      <c r="J15" s="19"/>
      <c r="L15" s="25"/>
      <c r="M15" s="24"/>
      <c r="N15" s="24"/>
      <c r="O15" s="24"/>
      <c r="P15" s="24"/>
      <c r="Q15" s="24"/>
    </row>
    <row r="16" spans="1:18" s="18" customFormat="1" ht="15.75">
      <c r="A16" s="21"/>
      <c r="B16" s="21"/>
      <c r="C16" s="21"/>
      <c r="D16" s="26"/>
      <c r="E16" s="26"/>
      <c r="F16" s="26"/>
      <c r="G16" s="26"/>
      <c r="H16" s="26"/>
      <c r="I16" s="26"/>
      <c r="J16" s="26"/>
      <c r="K16" s="26"/>
      <c r="M16" s="19"/>
      <c r="N16" s="19"/>
      <c r="O16" s="19"/>
      <c r="P16" s="19"/>
      <c r="Q16" s="19"/>
      <c r="R16" s="19"/>
    </row>
    <row r="17" spans="1:11" s="5" customFormat="1" ht="15.75">
      <c r="A17" s="9"/>
      <c r="B17" s="4" t="s">
        <v>17</v>
      </c>
      <c r="C17" s="4"/>
      <c r="D17" s="12"/>
      <c r="E17" s="12"/>
      <c r="F17" s="12"/>
      <c r="G17" s="12"/>
      <c r="H17" s="12"/>
      <c r="I17" s="12"/>
      <c r="J17" s="12"/>
      <c r="K17" s="12"/>
    </row>
    <row r="18" spans="1:11" s="5" customFormat="1" ht="15.75">
      <c r="A18" s="9"/>
      <c r="B18" s="4"/>
      <c r="C18" s="4"/>
      <c r="D18" s="12"/>
      <c r="E18" s="12"/>
      <c r="F18" s="12"/>
      <c r="G18" s="12"/>
      <c r="H18" s="12"/>
      <c r="I18" s="12"/>
      <c r="J18" s="12"/>
      <c r="K18" s="12"/>
    </row>
  </sheetData>
  <sheetProtection/>
  <mergeCells count="24">
    <mergeCell ref="B14:C14"/>
    <mergeCell ref="B15:C15"/>
    <mergeCell ref="J7:J8"/>
    <mergeCell ref="A9:A10"/>
    <mergeCell ref="B9:B10"/>
    <mergeCell ref="C9:C10"/>
    <mergeCell ref="D9:D10"/>
    <mergeCell ref="E9:E10"/>
    <mergeCell ref="D7:D8"/>
    <mergeCell ref="E7:E8"/>
    <mergeCell ref="J9:J10"/>
    <mergeCell ref="B13:C13"/>
    <mergeCell ref="F9:F10"/>
    <mergeCell ref="G9:G10"/>
    <mergeCell ref="H9:H10"/>
    <mergeCell ref="I9:I10"/>
    <mergeCell ref="F1:M1"/>
    <mergeCell ref="A4:M4"/>
    <mergeCell ref="A5:J5"/>
    <mergeCell ref="A7:A8"/>
    <mergeCell ref="B7:B8"/>
    <mergeCell ref="C7:C8"/>
    <mergeCell ref="F7:H7"/>
    <mergeCell ref="I7:I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5" width="9.57421875" style="12" customWidth="1"/>
    <col min="6" max="6" width="11.57421875" style="12" customWidth="1"/>
    <col min="7" max="7" width="10.00390625" style="12" customWidth="1"/>
    <col min="8" max="9" width="9.7109375" style="12" customWidth="1"/>
    <col min="10" max="10" width="12.8515625" style="12" customWidth="1"/>
    <col min="11" max="11" width="21.1406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7" width="9.140625" style="12" customWidth="1"/>
    <col min="18" max="18" width="9.57421875" style="12" bestFit="1" customWidth="1"/>
    <col min="19" max="16384" width="9.140625" style="12" customWidth="1"/>
  </cols>
  <sheetData>
    <row r="1" spans="6:13" ht="12.75">
      <c r="F1" s="41" t="s">
        <v>12</v>
      </c>
      <c r="G1" s="41"/>
      <c r="H1" s="41"/>
      <c r="I1" s="41"/>
      <c r="J1" s="41"/>
      <c r="K1" s="41"/>
      <c r="L1" s="41"/>
      <c r="M1" s="41"/>
    </row>
    <row r="4" spans="1:13" ht="19.5" customHeight="1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42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28"/>
      <c r="L5" s="28"/>
      <c r="M5" s="28"/>
    </row>
    <row r="6" spans="1:17" s="11" customFormat="1" ht="15.75">
      <c r="A6" s="11" t="s">
        <v>10</v>
      </c>
      <c r="L6" s="16"/>
      <c r="M6" s="16"/>
      <c r="N6" s="16"/>
      <c r="O6" s="16"/>
      <c r="P6" s="16"/>
      <c r="Q6" s="16"/>
    </row>
    <row r="7" spans="1:17" s="5" customFormat="1" ht="32.25" customHeight="1">
      <c r="A7" s="40" t="s">
        <v>0</v>
      </c>
      <c r="B7" s="40" t="s">
        <v>1</v>
      </c>
      <c r="C7" s="40" t="s">
        <v>2</v>
      </c>
      <c r="D7" s="40" t="s">
        <v>3</v>
      </c>
      <c r="E7" s="33" t="s">
        <v>22</v>
      </c>
      <c r="F7" s="35" t="s">
        <v>4</v>
      </c>
      <c r="G7" s="36"/>
      <c r="H7" s="36"/>
      <c r="I7" s="33" t="s">
        <v>5</v>
      </c>
      <c r="J7" s="33" t="s">
        <v>6</v>
      </c>
      <c r="L7" s="10"/>
      <c r="M7" s="10"/>
      <c r="N7" s="10"/>
      <c r="O7" s="10"/>
      <c r="P7" s="10"/>
      <c r="Q7" s="10"/>
    </row>
    <row r="8" spans="1:17" s="5" customFormat="1" ht="14.25" customHeight="1">
      <c r="A8" s="40"/>
      <c r="B8" s="40"/>
      <c r="C8" s="40"/>
      <c r="D8" s="40"/>
      <c r="E8" s="34"/>
      <c r="F8" s="30" t="s">
        <v>7</v>
      </c>
      <c r="G8" s="30" t="s">
        <v>8</v>
      </c>
      <c r="H8" s="30" t="s">
        <v>9</v>
      </c>
      <c r="I8" s="34"/>
      <c r="J8" s="34"/>
      <c r="L8" s="10"/>
      <c r="M8" s="10"/>
      <c r="N8" s="10"/>
      <c r="O8" s="10"/>
      <c r="P8" s="10"/>
      <c r="Q8" s="10"/>
    </row>
    <row r="9" spans="1:17" s="5" customFormat="1" ht="14.25" customHeight="1">
      <c r="A9" s="33">
        <v>1</v>
      </c>
      <c r="B9" s="33" t="s">
        <v>13</v>
      </c>
      <c r="C9" s="33" t="s">
        <v>18</v>
      </c>
      <c r="D9" s="33" t="s">
        <v>14</v>
      </c>
      <c r="E9" s="46">
        <f>'СОШ № 2'!E9:E10+Гимназия!E9+'СОШ 5'!E9:E10+'СОШ 6'!E9:E10+ЦМТиИМО!E9</f>
        <v>2657</v>
      </c>
      <c r="F9" s="37">
        <v>337.67</v>
      </c>
      <c r="G9" s="37">
        <v>350</v>
      </c>
      <c r="H9" s="37">
        <v>398</v>
      </c>
      <c r="I9" s="37">
        <f>(F9+G9+H9)/3</f>
        <v>361.89000000000004</v>
      </c>
      <c r="J9" s="44">
        <f>E9*I9</f>
        <v>961541.7300000001</v>
      </c>
      <c r="L9" s="10"/>
      <c r="M9" s="10"/>
      <c r="N9" s="10"/>
      <c r="O9" s="10"/>
      <c r="P9" s="10"/>
      <c r="Q9" s="10"/>
    </row>
    <row r="10" spans="1:17" s="5" customFormat="1" ht="52.5" customHeight="1">
      <c r="A10" s="39"/>
      <c r="B10" s="34"/>
      <c r="C10" s="34"/>
      <c r="D10" s="34"/>
      <c r="E10" s="47"/>
      <c r="F10" s="38"/>
      <c r="G10" s="38"/>
      <c r="H10" s="38"/>
      <c r="I10" s="38"/>
      <c r="J10" s="45"/>
      <c r="L10" s="10"/>
      <c r="M10" s="10"/>
      <c r="N10" s="10"/>
      <c r="O10" s="10"/>
      <c r="P10" s="10"/>
      <c r="Q10" s="10"/>
    </row>
    <row r="11" spans="1:17" s="8" customFormat="1" ht="15.75" customHeight="1">
      <c r="A11" s="14"/>
      <c r="B11" s="1" t="s">
        <v>11</v>
      </c>
      <c r="C11" s="6"/>
      <c r="D11" s="2"/>
      <c r="E11" s="2"/>
      <c r="F11" s="3"/>
      <c r="G11" s="3"/>
      <c r="H11" s="3"/>
      <c r="I11" s="7"/>
      <c r="J11" s="15"/>
      <c r="L11" s="17"/>
      <c r="M11" s="17"/>
      <c r="N11" s="17"/>
      <c r="O11" s="17"/>
      <c r="P11" s="17"/>
      <c r="Q11" s="17"/>
    </row>
    <row r="12" spans="1:17" s="5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17"/>
      <c r="L12" s="10"/>
      <c r="M12" s="10"/>
      <c r="N12" s="10"/>
      <c r="O12" s="10"/>
      <c r="P12" s="10"/>
      <c r="Q12" s="10"/>
    </row>
    <row r="13" spans="1:17" s="18" customFormat="1" ht="15" customHeight="1">
      <c r="A13" s="20">
        <v>1</v>
      </c>
      <c r="B13" s="31" t="s">
        <v>19</v>
      </c>
      <c r="C13" s="32"/>
      <c r="D13" s="21"/>
      <c r="E13" s="21"/>
      <c r="F13" s="21"/>
      <c r="G13" s="21"/>
      <c r="H13" s="21"/>
      <c r="I13" s="21"/>
      <c r="J13" s="19"/>
      <c r="L13" s="19"/>
      <c r="M13" s="19"/>
      <c r="N13" s="19"/>
      <c r="O13" s="19"/>
      <c r="P13" s="19"/>
      <c r="Q13" s="19"/>
    </row>
    <row r="14" spans="1:17" s="23" customFormat="1" ht="15.75" customHeight="1">
      <c r="A14" s="22">
        <v>2</v>
      </c>
      <c r="B14" s="31" t="s">
        <v>20</v>
      </c>
      <c r="C14" s="32"/>
      <c r="D14" s="21"/>
      <c r="E14" s="21"/>
      <c r="F14" s="21"/>
      <c r="G14" s="21"/>
      <c r="H14" s="21"/>
      <c r="I14" s="21"/>
      <c r="J14" s="19"/>
      <c r="L14" s="24"/>
      <c r="M14" s="24"/>
      <c r="N14" s="24"/>
      <c r="O14" s="24"/>
      <c r="P14" s="24"/>
      <c r="Q14" s="24"/>
    </row>
    <row r="15" spans="1:17" s="23" customFormat="1" ht="15.75" customHeight="1">
      <c r="A15" s="22">
        <v>3</v>
      </c>
      <c r="B15" s="31" t="s">
        <v>21</v>
      </c>
      <c r="C15" s="32"/>
      <c r="D15" s="21"/>
      <c r="E15" s="21"/>
      <c r="F15" s="21"/>
      <c r="G15" s="21"/>
      <c r="H15" s="21"/>
      <c r="I15" s="21"/>
      <c r="J15" s="19"/>
      <c r="L15" s="25"/>
      <c r="M15" s="24"/>
      <c r="N15" s="24"/>
      <c r="O15" s="24"/>
      <c r="P15" s="24"/>
      <c r="Q15" s="24"/>
    </row>
    <row r="16" spans="1:18" s="18" customFormat="1" ht="15.75">
      <c r="A16" s="21"/>
      <c r="B16" s="21"/>
      <c r="C16" s="21"/>
      <c r="D16" s="26"/>
      <c r="E16" s="26"/>
      <c r="F16" s="26"/>
      <c r="G16" s="26"/>
      <c r="H16" s="26"/>
      <c r="I16" s="26"/>
      <c r="J16" s="26"/>
      <c r="K16" s="26"/>
      <c r="M16" s="19"/>
      <c r="N16" s="19"/>
      <c r="O16" s="19"/>
      <c r="P16" s="19"/>
      <c r="Q16" s="19"/>
      <c r="R16" s="19"/>
    </row>
    <row r="17" spans="1:11" s="5" customFormat="1" ht="15.75">
      <c r="A17" s="9"/>
      <c r="B17" s="4" t="s">
        <v>17</v>
      </c>
      <c r="C17" s="4"/>
      <c r="D17" s="12"/>
      <c r="E17" s="12"/>
      <c r="F17" s="12"/>
      <c r="G17" s="12"/>
      <c r="H17" s="12"/>
      <c r="I17" s="12"/>
      <c r="J17" s="12"/>
      <c r="K17" s="12"/>
    </row>
    <row r="18" spans="1:11" s="5" customFormat="1" ht="15.75">
      <c r="A18" s="9"/>
      <c r="B18" s="4"/>
      <c r="C18" s="4"/>
      <c r="D18" s="12"/>
      <c r="E18" s="12"/>
      <c r="F18" s="12"/>
      <c r="G18" s="12"/>
      <c r="H18" s="12"/>
      <c r="I18" s="12"/>
      <c r="J18" s="12"/>
      <c r="K18" s="12"/>
    </row>
  </sheetData>
  <sheetProtection/>
  <mergeCells count="24">
    <mergeCell ref="F1:M1"/>
    <mergeCell ref="A4:M4"/>
    <mergeCell ref="A5:J5"/>
    <mergeCell ref="A7:A8"/>
    <mergeCell ref="B7:B8"/>
    <mergeCell ref="C7:C8"/>
    <mergeCell ref="F7:H7"/>
    <mergeCell ref="I7:I8"/>
    <mergeCell ref="J9:J10"/>
    <mergeCell ref="B13:C13"/>
    <mergeCell ref="F9:F10"/>
    <mergeCell ref="G9:G10"/>
    <mergeCell ref="H9:H10"/>
    <mergeCell ref="I9:I10"/>
    <mergeCell ref="B14:C14"/>
    <mergeCell ref="B15:C15"/>
    <mergeCell ref="J7:J8"/>
    <mergeCell ref="A9:A10"/>
    <mergeCell ref="B9:B10"/>
    <mergeCell ref="C9:C10"/>
    <mergeCell ref="D9:D10"/>
    <mergeCell ref="E9:E10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2024-02-13T06:41:24Z</cp:lastPrinted>
  <dcterms:created xsi:type="dcterms:W3CDTF">1996-10-08T23:32:33Z</dcterms:created>
  <dcterms:modified xsi:type="dcterms:W3CDTF">2024-02-21T11:00:12Z</dcterms:modified>
  <cp:category/>
  <cp:version/>
  <cp:contentType/>
  <cp:contentStatus/>
</cp:coreProperties>
</file>