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'Лист3'!$A$1:$J$24</definedName>
  </definedNames>
  <calcPr fullCalcOnLoad="1"/>
</workbook>
</file>

<file path=xl/sharedStrings.xml><?xml version="1.0" encoding="utf-8"?>
<sst xmlns="http://schemas.openxmlformats.org/spreadsheetml/2006/main" count="31" uniqueCount="26">
  <si>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</si>
  <si>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</si>
  <si>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</si>
  <si>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</si>
  <si>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</si>
  <si>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</si>
  <si>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</si>
  <si>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</si>
  <si>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</si>
  <si>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</si>
  <si>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</si>
  <si>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</si>
  <si>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</si>
  <si>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</si>
  <si>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</si>
  <si>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</si>
  <si>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кг</t>
  </si>
  <si>
    <t>Сосиски</t>
  </si>
  <si>
    <t xml:space="preserve"> из говядины без жира,   высший сорт, внешний вид - батончики с чистой сухой поверхностью, без повреждения оболочки, вид фарша на разрезе - розовый, равномерно перемешен, запах и вкус свойственный данному виду продукта с ароматом пряностей, в меру соленый, без посторонних привкусов и запаха, содержание нитрита в норме. Батончики весом не более 50  г и не менее 45 гр.,  упаковка без повреждений, срок хранения не более 20 суток. ГОСТ Р 31498-2012, ТР ТС 034/2013</t>
  </si>
  <si>
    <t>144</t>
  </si>
  <si>
    <t>Итого: начальная (максимальная) цена контракта: 51279,84 руб</t>
  </si>
  <si>
    <t>входящее коммерческое предложение № б/н от 27.06.2017</t>
  </si>
  <si>
    <t>входящее коммерческое предложение № б/н от 26.06.2017</t>
  </si>
  <si>
    <t>Поставка продуктов питания ( сосиски)</t>
  </si>
  <si>
    <t>Директор ________________________А.А. Латыпов</t>
  </si>
  <si>
    <t>Дата составления: 17.07.2017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</si>
</sst>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666666"/>
      <name val="Times New Roman"/>
      <family val="1"/>
    </font>
    <font>
      <sz val="10"/>
      <color rgb="FF66666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8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SheetLayoutView="100" zoomScalePageLayoutView="0" workbookViewId="0" topLeftCell="A10">
      <selection activeCell="E19" sqref="E19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27"/>
      <c r="J1" s="27"/>
    </row>
    <row r="3" spans="1:10" ht="19.5" customHeight="1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7.25" customHeight="1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3.5">
      <c r="A6" s="36" t="s">
        <v>23</v>
      </c>
      <c r="B6" s="36"/>
      <c r="C6" s="36"/>
      <c r="D6" s="36"/>
      <c r="E6" s="36"/>
      <c r="F6" s="36"/>
      <c r="G6" s="36"/>
    </row>
    <row r="7" spans="1:10" ht="33.75" customHeight="1">
      <c r="A7" s="28" t="s">
        <v>0</v>
      </c>
      <c r="B7" s="28" t="s">
        <v>7</v>
      </c>
      <c r="C7" s="28" t="s">
        <v>8</v>
      </c>
      <c r="D7" s="39" t="s">
        <v>1</v>
      </c>
      <c r="E7" s="39" t="s">
        <v>2</v>
      </c>
      <c r="F7" s="29" t="s">
        <v>9</v>
      </c>
      <c r="G7" s="30"/>
      <c r="H7" s="31"/>
      <c r="I7" s="39" t="s">
        <v>3</v>
      </c>
      <c r="J7" s="28" t="s">
        <v>10</v>
      </c>
    </row>
    <row r="8" spans="1:10" ht="50.25" customHeight="1">
      <c r="A8" s="28"/>
      <c r="B8" s="28"/>
      <c r="C8" s="28"/>
      <c r="D8" s="40"/>
      <c r="E8" s="40"/>
      <c r="F8" s="11" t="s">
        <v>4</v>
      </c>
      <c r="G8" s="12" t="s">
        <v>5</v>
      </c>
      <c r="H8" s="12" t="s">
        <v>6</v>
      </c>
      <c r="I8" s="40"/>
      <c r="J8" s="28"/>
    </row>
    <row r="9" spans="1:10" ht="15.75" thickBot="1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</row>
    <row r="10" spans="1:11" ht="139.5" customHeight="1" thickBot="1">
      <c r="A10" s="1">
        <v>1</v>
      </c>
      <c r="B10" s="22" t="s">
        <v>17</v>
      </c>
      <c r="C10" s="23" t="s">
        <v>18</v>
      </c>
      <c r="D10" s="21" t="s">
        <v>16</v>
      </c>
      <c r="E10" s="10" t="s">
        <v>19</v>
      </c>
      <c r="F10" s="3">
        <v>51839.51</v>
      </c>
      <c r="G10" s="3">
        <v>52000</v>
      </c>
      <c r="H10" s="3">
        <v>50000</v>
      </c>
      <c r="I10" s="3">
        <f>(F10+G10+H10)/3</f>
        <v>51279.83666666667</v>
      </c>
      <c r="J10" s="3">
        <f>I10/E10</f>
        <v>356.10997685185185</v>
      </c>
      <c r="K10" s="8"/>
    </row>
    <row r="11" spans="1:11" ht="21" customHeight="1">
      <c r="A11" s="33" t="s">
        <v>11</v>
      </c>
      <c r="B11" s="34"/>
      <c r="C11" s="34"/>
      <c r="D11" s="34"/>
      <c r="E11" s="34"/>
      <c r="F11" s="34"/>
      <c r="G11" s="34"/>
      <c r="H11" s="34"/>
      <c r="I11" s="35"/>
      <c r="J11" s="3">
        <f>E10*J10</f>
        <v>51279.83666666667</v>
      </c>
      <c r="K11" s="8"/>
    </row>
    <row r="12" spans="1:16" ht="24" customHeight="1">
      <c r="A12" s="33" t="s">
        <v>11</v>
      </c>
      <c r="B12" s="34"/>
      <c r="C12" s="34"/>
      <c r="D12" s="34"/>
      <c r="E12" s="34"/>
      <c r="F12" s="34"/>
      <c r="G12" s="34"/>
      <c r="H12" s="34"/>
      <c r="I12" s="35"/>
      <c r="J12" s="3">
        <f>J11</f>
        <v>51279.83666666667</v>
      </c>
      <c r="K12" s="8"/>
      <c r="P12" s="7"/>
    </row>
    <row r="13" spans="1:10" ht="15">
      <c r="A13" s="14" t="s">
        <v>12</v>
      </c>
      <c r="B13" s="15"/>
      <c r="C13" s="15"/>
      <c r="D13" s="15"/>
      <c r="E13" s="15"/>
      <c r="F13" s="15"/>
      <c r="G13" s="15"/>
      <c r="H13" s="15"/>
      <c r="I13" s="16"/>
      <c r="J13" s="4">
        <f>J12</f>
        <v>51279.83666666667</v>
      </c>
    </row>
    <row r="15" spans="1:10" ht="15">
      <c r="A15" s="26" t="s">
        <v>20</v>
      </c>
      <c r="B15" s="26"/>
      <c r="C15" s="26"/>
      <c r="D15" s="26"/>
      <c r="E15" s="26"/>
      <c r="F15" s="26"/>
      <c r="J15" s="17"/>
    </row>
    <row r="18" spans="1:6" ht="21.75" customHeight="1">
      <c r="A18" s="18" t="s">
        <v>4</v>
      </c>
      <c r="B18" s="19" t="s">
        <v>21</v>
      </c>
      <c r="C18" s="20"/>
      <c r="D18" s="18"/>
      <c r="E18" s="19"/>
      <c r="F18" s="20"/>
    </row>
    <row r="19" spans="1:6" ht="24.75" customHeight="1">
      <c r="A19" s="18" t="s">
        <v>5</v>
      </c>
      <c r="B19" s="19" t="s">
        <v>22</v>
      </c>
      <c r="C19" s="20"/>
      <c r="D19" s="18"/>
      <c r="E19" s="19"/>
      <c r="F19" s="20"/>
    </row>
    <row r="20" spans="1:6" ht="28.5" customHeight="1">
      <c r="A20" s="18" t="s">
        <v>6</v>
      </c>
      <c r="B20" s="32" t="s">
        <v>22</v>
      </c>
      <c r="C20" s="32"/>
      <c r="D20" s="18"/>
      <c r="E20" s="19"/>
      <c r="F20" s="20"/>
    </row>
    <row r="21" ht="3" customHeight="1"/>
    <row r="22" spans="1:11" ht="25.5" customHeight="1">
      <c r="A22" s="25" t="s">
        <v>24</v>
      </c>
      <c r="B22" s="25"/>
      <c r="C22" s="25"/>
      <c r="D22" s="9"/>
      <c r="E22" s="9"/>
      <c r="F22" s="9"/>
      <c r="G22" s="9"/>
      <c r="H22" s="9"/>
      <c r="I22" s="9"/>
      <c r="J22" s="9"/>
      <c r="K22" s="5"/>
    </row>
    <row r="23" spans="1:4" ht="20.25" customHeight="1">
      <c r="A23" s="26" t="s">
        <v>13</v>
      </c>
      <c r="B23" s="26"/>
      <c r="C23" s="26"/>
      <c r="D23" s="13"/>
    </row>
    <row r="24" spans="1:4" ht="12.75">
      <c r="A24" s="24" t="s">
        <v>25</v>
      </c>
      <c r="B24" s="24"/>
      <c r="C24" s="24"/>
      <c r="D24" s="24"/>
    </row>
    <row r="25" spans="1:4" ht="12.75">
      <c r="A25" s="13"/>
      <c r="B25" s="13"/>
      <c r="C25" s="13"/>
      <c r="D25" s="13"/>
    </row>
  </sheetData>
  <sheetProtection/>
  <mergeCells count="19">
    <mergeCell ref="A11:I11"/>
    <mergeCell ref="A6:G6"/>
    <mergeCell ref="A12:I12"/>
    <mergeCell ref="A3:J3"/>
    <mergeCell ref="A4:J4"/>
    <mergeCell ref="J7:J8"/>
    <mergeCell ref="I7:I8"/>
    <mergeCell ref="D7:D8"/>
    <mergeCell ref="E7:E8"/>
    <mergeCell ref="A24:D24"/>
    <mergeCell ref="A22:C22"/>
    <mergeCell ref="A15:F15"/>
    <mergeCell ref="A23:C23"/>
    <mergeCell ref="I1:J1"/>
    <mergeCell ref="B7:B8"/>
    <mergeCell ref="C7:C8"/>
    <mergeCell ref="F7:H7"/>
    <mergeCell ref="A7:A8"/>
    <mergeCell ref="B20:C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pk-klad</cp:lastModifiedBy>
  <cp:lastPrinted>2017-07-17T05:32:38Z</cp:lastPrinted>
  <dcterms:created xsi:type="dcterms:W3CDTF">1996-10-08T23:32:33Z</dcterms:created>
  <dcterms:modified xsi:type="dcterms:W3CDTF">2017-07-17T05:33:22Z</dcterms:modified>
  <cp:category/>
  <cp:version/>
  <cp:contentType/>
  <cp:contentStatus/>
</cp:coreProperties>
</file>