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2 квартал\ЭА - передача прав на ПО KAV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<sst xmlns="http://schemas.openxmlformats.org/spreadsheetml/2006/main" count="38" uniqueCount="34">
  <si>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</si>
  <si>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</si>
  <si>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</si>
  <si>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</si>
  <si>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</si>
  <si>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</si>
  <si>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</si>
  <si>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</si>
  <si>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</si>
  <si>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</si>
  <si>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</si>
  <si>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</si>
  <si>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</si>
  <si>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</si>
  <si>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</si>
  <si>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</si>
  <si>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</si>
  <si>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</si>
  <si>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</si>
  <si>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</si>
  <si>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</si>
  <si>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</si>
  <si>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</si>
  <si>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</si>
  <si>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</si>
  <si>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</si>
  <si>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Оказание услуг по передаче неисключительных прав на использование программного обеспечения</t>
  </si>
  <si>
    <t>Передача неисключительных прав на использование программного обеспечения: 
Продление действующей лицензии на антивирусное программное обеспечение Kaspersky Endpoint Security для бизнеса - Расширенный Russian Edition на срок 1 год с учётом имеющихся у Заказчика лицензий (в соответствии с Техническим заданием).</t>
  </si>
  <si>
    <t>Код ОКПД2:
63.11.13.000</t>
  </si>
  <si>
    <t>штук</t>
  </si>
  <si>
    <t>коммерческое предложение от 22.11.2022 № 1949</t>
  </si>
  <si>
    <t>коммерческое предложение от 06.04.2023 № 860</t>
  </si>
  <si>
    <t>коммерческое предложение от 06.04.2023 № 9901</t>
  </si>
  <si>
    <t>Дата составления: 06.04.2023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</si>
</sst>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rgb="FF000000"/>
      <name val="PT Astra Serif"/>
      <family val="1"/>
      <charset val="204"/>
    </font>
    <font>
      <sz val="9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 wrapText="1"/>
    </xf>
    <xf numFmtId="0" fontId="4" fillId="5" borderId="0" xfId="0" applyFont="1" applyFill="1" applyAlignment="1"/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="145" zoomScaleNormal="145" zoomScaleSheetLayoutView="100" workbookViewId="0">
      <selection activeCell="A18" sqref="A18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26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6" t="s">
        <v>26</v>
      </c>
      <c r="C11" s="46"/>
      <c r="D11" s="46"/>
      <c r="E11" s="46"/>
      <c r="F11" s="46"/>
      <c r="G11" s="42" t="s">
        <v>28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0">
        <v>330</v>
      </c>
      <c r="C12" s="51"/>
      <c r="D12" s="51"/>
      <c r="E12" s="52" t="s">
        <v>29</v>
      </c>
      <c r="F12" s="53"/>
      <c r="G12" s="43"/>
      <c r="H12" s="17" t="s">
        <v>4</v>
      </c>
      <c r="I12" s="3"/>
      <c r="J12" s="3"/>
      <c r="K12" s="3"/>
      <c r="L12" s="3"/>
    </row>
    <row r="13" spans="1:12" ht="46.5" customHeight="1" x14ac:dyDescent="0.2">
      <c r="A13" s="18" t="s">
        <v>6</v>
      </c>
      <c r="B13" s="47" t="s">
        <v>27</v>
      </c>
      <c r="C13" s="48"/>
      <c r="D13" s="48"/>
      <c r="E13" s="48"/>
      <c r="F13" s="49"/>
      <c r="G13" s="44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0">
        <v>1604.7</v>
      </c>
      <c r="C14" s="40">
        <v>1628.77</v>
      </c>
      <c r="D14" s="40">
        <v>1622</v>
      </c>
      <c r="E14" s="19"/>
      <c r="F14" s="19"/>
      <c r="G14" s="39">
        <f>SUM(B14:F14)/3</f>
        <v>1618.49</v>
      </c>
      <c r="H14" s="20">
        <v>1618.49</v>
      </c>
      <c r="I14" s="3"/>
      <c r="J14" s="3"/>
      <c r="K14" s="3"/>
      <c r="L14" s="3"/>
    </row>
    <row r="15" spans="1:12" ht="15.75" thickBot="1" x14ac:dyDescent="0.3">
      <c r="A15" s="21" t="s">
        <v>8</v>
      </c>
      <c r="B15" s="22">
        <f>B14*$B12</f>
        <v>529551</v>
      </c>
      <c r="C15" s="22">
        <f>C14*$B12</f>
        <v>537494.1</v>
      </c>
      <c r="D15" s="22">
        <f>D14*$B12</f>
        <v>535260</v>
      </c>
      <c r="E15" s="22">
        <f>E14*$B12</f>
        <v>0</v>
      </c>
      <c r="F15" s="22">
        <f>F14*$B12</f>
        <v>0</v>
      </c>
      <c r="G15" s="22"/>
      <c r="H15" s="23">
        <f>H14*$B12</f>
        <v>534101.69999999995</v>
      </c>
      <c r="I15" s="3"/>
      <c r="J15" s="3"/>
      <c r="K15" s="3"/>
      <c r="L15" s="3"/>
    </row>
    <row r="16" spans="1:12" ht="13.5" thickBot="1" x14ac:dyDescent="0.25">
      <c r="A16" s="24" t="s">
        <v>9</v>
      </c>
      <c r="B16" s="25">
        <f>B15</f>
        <v>529551</v>
      </c>
      <c r="C16" s="25">
        <f t="shared" ref="C16:F16" si="0">C15</f>
        <v>537494.1</v>
      </c>
      <c r="D16" s="25">
        <f t="shared" si="0"/>
        <v>535260</v>
      </c>
      <c r="E16" s="25">
        <f t="shared" si="0"/>
        <v>0</v>
      </c>
      <c r="F16" s="25">
        <f t="shared" si="0"/>
        <v>0</v>
      </c>
      <c r="G16" s="26"/>
      <c r="H16" s="26"/>
      <c r="I16" s="3"/>
      <c r="J16" s="3"/>
      <c r="K16" s="3"/>
      <c r="L16" s="3"/>
    </row>
    <row r="17" spans="1:13" s="31" customFormat="1" ht="15" x14ac:dyDescent="0.25">
      <c r="A17" s="27" t="s">
        <v>33</v>
      </c>
      <c r="B17" s="27"/>
      <c r="C17" s="27"/>
      <c r="D17" s="27"/>
      <c r="E17" s="27"/>
      <c r="F17" s="27"/>
      <c r="G17" s="28" t="s">
        <v>15</v>
      </c>
      <c r="H17" s="29">
        <f>H15</f>
        <v>534101.69999999995</v>
      </c>
      <c r="I17" s="30"/>
      <c r="J17" s="30"/>
      <c r="K17" s="30"/>
      <c r="L17" s="30"/>
      <c r="M17" s="30"/>
    </row>
    <row r="18" spans="1:13" s="31" customFormat="1" ht="15" x14ac:dyDescent="0.25">
      <c r="A18" s="27"/>
      <c r="B18" s="27"/>
      <c r="C18" s="27"/>
      <c r="D18" s="27"/>
      <c r="E18" s="27"/>
      <c r="F18" s="27"/>
      <c r="G18" s="28"/>
      <c r="H18" s="29"/>
      <c r="I18" s="30"/>
      <c r="J18" s="30"/>
      <c r="K18" s="30"/>
      <c r="L18" s="30"/>
      <c r="M18" s="30"/>
    </row>
    <row r="19" spans="1:13" s="34" customFormat="1" ht="15" x14ac:dyDescent="0.25">
      <c r="A19" s="32" t="s">
        <v>18</v>
      </c>
      <c r="B19" s="41" t="s">
        <v>31</v>
      </c>
      <c r="C19" s="33"/>
      <c r="D19" s="33"/>
      <c r="E19" s="33"/>
      <c r="F19" s="33"/>
      <c r="G19" s="33"/>
      <c r="H19" s="33"/>
    </row>
    <row r="20" spans="1:13" s="34" customFormat="1" ht="15" x14ac:dyDescent="0.25">
      <c r="A20" s="32" t="s">
        <v>19</v>
      </c>
      <c r="B20" s="41" t="s">
        <v>32</v>
      </c>
      <c r="C20" s="33"/>
      <c r="D20" s="33"/>
      <c r="E20" s="33"/>
      <c r="F20" s="33"/>
      <c r="G20" s="33"/>
      <c r="H20" s="33"/>
    </row>
    <row r="21" spans="1:13" s="34" customFormat="1" ht="15" x14ac:dyDescent="0.25">
      <c r="A21" s="32" t="s">
        <v>20</v>
      </c>
      <c r="B21" s="41" t="s">
        <v>30</v>
      </c>
      <c r="C21" s="33"/>
      <c r="D21" s="33"/>
      <c r="E21" s="33"/>
      <c r="F21" s="33"/>
      <c r="G21" s="33"/>
      <c r="H21" s="33"/>
    </row>
    <row r="22" spans="1:13" s="31" customFormat="1" ht="15" x14ac:dyDescent="0.25">
      <c r="A22" s="27"/>
      <c r="B22" s="27"/>
      <c r="C22" s="27"/>
      <c r="D22" s="27"/>
      <c r="E22" s="27"/>
      <c r="F22" s="27"/>
      <c r="G22" s="27"/>
      <c r="H22" s="27"/>
    </row>
    <row r="23" spans="1:13" ht="15" x14ac:dyDescent="0.25">
      <c r="A23" s="27" t="s">
        <v>16</v>
      </c>
      <c r="B23" s="35"/>
      <c r="C23" s="35"/>
      <c r="D23" s="35"/>
      <c r="E23" s="35"/>
      <c r="F23" s="35"/>
      <c r="G23" s="35"/>
      <c r="H23" s="28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A7:B7"/>
    <mergeCell ref="C7:H7"/>
    <mergeCell ref="C8:H8"/>
    <mergeCell ref="A8:B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2022-05-04T13:11:13Z</cp:lastPrinted>
  <dcterms:created xsi:type="dcterms:W3CDTF">2012-04-02T10:33:59Z</dcterms:created>
  <dcterms:modified xsi:type="dcterms:W3CDTF">2023-04-06T09:51:51Z</dcterms:modified>
</cp:coreProperties>
</file>