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'овощи'!$A$1:$J$18</definedName>
  </definedNames>
  <calcPr fullCalcOnLoad="1"/>
</workbook>
</file>

<file path=xl/sharedStrings.xml><?xml version="1.0" encoding="utf-8"?>
<sst xmlns="http://schemas.openxmlformats.org/spreadsheetml/2006/main" count="94" uniqueCount="38">
  <si>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</si>
  <si>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</si>
  <si>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</si>
  <si>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</si>
  <si>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</si>
  <si>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</si>
  <si>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</si>
  <si>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</si>
  <si>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</si>
  <si>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</si>
  <si>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</si>
  <si>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</si>
  <si>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</si>
  <si>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</si>
  <si>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</si>
  <si>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</si>
  <si>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</si>
  <si>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</si>
  <si>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</si>
  <si>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</si>
  <si>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</si>
  <si>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</si>
  <si>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</si>
  <si>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</si>
  <si>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</si>
  <si>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</si>
  <si>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</si>
  <si>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</si>
  <si>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Масло сливочное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</si>
  <si>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</si>
  <si>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</si>
  <si>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Молоко сгущенное (с сахаром)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</si>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</sst>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43" fontId="43" fillId="33" borderId="10" xfId="58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5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5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43" fontId="46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43" fontId="48" fillId="33" borderId="10" xfId="58" applyFont="1" applyFill="1" applyBorder="1" applyAlignment="1">
      <alignment horizontal="center" vertical="center"/>
    </xf>
    <xf numFmtId="43" fontId="50" fillId="33" borderId="10" xfId="58" applyNumberFormat="1" applyFont="1" applyFill="1" applyBorder="1" applyAlignment="1">
      <alignment horizontal="center"/>
    </xf>
    <xf numFmtId="43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wrapText="1"/>
    </xf>
    <xf numFmtId="164" fontId="47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43" fontId="48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38" customWidth="1"/>
    <col min="2" max="2" width="18.57421875" style="63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33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7" customFormat="1" ht="30" customHeight="1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36" customFormat="1" ht="14.25" customHeight="1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9.5" customHeight="1">
      <c r="A4" s="76" t="s">
        <v>0</v>
      </c>
      <c r="B4" s="76" t="s">
        <v>8</v>
      </c>
      <c r="C4" s="76" t="s">
        <v>9</v>
      </c>
      <c r="D4" s="76" t="s">
        <v>10</v>
      </c>
      <c r="E4" s="76" t="s">
        <v>1</v>
      </c>
      <c r="F4" s="78" t="s">
        <v>2</v>
      </c>
      <c r="G4" s="79"/>
      <c r="H4" s="80"/>
      <c r="I4" s="77" t="s">
        <v>6</v>
      </c>
      <c r="J4" s="77" t="s">
        <v>7</v>
      </c>
    </row>
    <row r="5" spans="1:10" ht="25.5" customHeight="1">
      <c r="A5" s="76"/>
      <c r="B5" s="77"/>
      <c r="C5" s="77"/>
      <c r="D5" s="76"/>
      <c r="E5" s="76"/>
      <c r="F5" s="64" t="s">
        <v>3</v>
      </c>
      <c r="G5" s="64" t="s">
        <v>4</v>
      </c>
      <c r="H5" s="64" t="s">
        <v>5</v>
      </c>
      <c r="I5" s="81"/>
      <c r="J5" s="81"/>
    </row>
    <row r="6" spans="1:10" ht="45" customHeight="1">
      <c r="A6" s="39">
        <v>1</v>
      </c>
      <c r="B6" s="40" t="s">
        <v>30</v>
      </c>
      <c r="C6" s="67" t="s">
        <v>32</v>
      </c>
      <c r="D6" s="65" t="s">
        <v>27</v>
      </c>
      <c r="E6" s="41">
        <v>538</v>
      </c>
      <c r="F6" s="42">
        <v>275</v>
      </c>
      <c r="G6" s="42">
        <v>250</v>
      </c>
      <c r="H6" s="42">
        <v>250</v>
      </c>
      <c r="I6" s="43">
        <f>ROUND((F6+G6+H6)/3,2)</f>
        <v>258.33</v>
      </c>
      <c r="J6" s="44">
        <f>I6*E6</f>
        <v>138981.53999999998</v>
      </c>
    </row>
    <row r="7" spans="1:10" ht="45" customHeight="1">
      <c r="A7" s="39">
        <v>2</v>
      </c>
      <c r="B7" s="40" t="s">
        <v>31</v>
      </c>
      <c r="C7" s="66" t="s">
        <v>33</v>
      </c>
      <c r="D7" s="65" t="s">
        <v>27</v>
      </c>
      <c r="E7" s="41">
        <v>3495</v>
      </c>
      <c r="F7" s="42">
        <v>275</v>
      </c>
      <c r="G7" s="42">
        <v>250</v>
      </c>
      <c r="H7" s="42">
        <v>200</v>
      </c>
      <c r="I7" s="43">
        <f>ROUND((F7+G7+H7)/3,2)</f>
        <v>241.67</v>
      </c>
      <c r="J7" s="44">
        <f>I7*E7</f>
        <v>844636.6499999999</v>
      </c>
    </row>
    <row r="8" spans="1:10" ht="45" customHeight="1">
      <c r="A8" s="39">
        <v>3</v>
      </c>
      <c r="B8" s="40" t="s">
        <v>28</v>
      </c>
      <c r="C8" s="66" t="s">
        <v>34</v>
      </c>
      <c r="D8" s="65" t="s">
        <v>27</v>
      </c>
      <c r="E8" s="41">
        <v>4705</v>
      </c>
      <c r="F8" s="42">
        <v>600</v>
      </c>
      <c r="G8" s="42">
        <v>550</v>
      </c>
      <c r="H8" s="42">
        <v>500</v>
      </c>
      <c r="I8" s="43">
        <f>ROUND((F8+G8+H8)/3,2)</f>
        <v>550</v>
      </c>
      <c r="J8" s="44">
        <f>I8*E8</f>
        <v>2587750</v>
      </c>
    </row>
    <row r="9" spans="1:11" ht="15">
      <c r="A9" s="70" t="s">
        <v>12</v>
      </c>
      <c r="B9" s="71"/>
      <c r="C9" s="71"/>
      <c r="D9" s="72"/>
      <c r="E9" s="72"/>
      <c r="F9" s="72"/>
      <c r="G9" s="72"/>
      <c r="H9" s="72"/>
      <c r="I9" s="73"/>
      <c r="J9" s="45">
        <f>SUM(J6:J8)</f>
        <v>3571368.19</v>
      </c>
      <c r="K9" s="46"/>
    </row>
    <row r="10" spans="1:10" ht="15" customHeight="1">
      <c r="A10" s="47"/>
      <c r="B10" s="48"/>
      <c r="C10" s="47"/>
      <c r="D10" s="47"/>
      <c r="E10" s="47"/>
      <c r="F10" s="47"/>
      <c r="G10" s="47"/>
      <c r="H10" s="47"/>
      <c r="I10" s="47"/>
      <c r="J10" s="49"/>
    </row>
    <row r="11" spans="1:9" s="36" customFormat="1" ht="15" customHeight="1">
      <c r="A11" s="50">
        <v>1</v>
      </c>
      <c r="B11" s="68" t="s">
        <v>35</v>
      </c>
      <c r="C11" s="68"/>
      <c r="D11" s="51"/>
      <c r="E11" s="51"/>
      <c r="F11" s="51"/>
      <c r="G11" s="51"/>
      <c r="H11" s="51"/>
      <c r="I11" s="52"/>
    </row>
    <row r="12" spans="1:9" s="54" customFormat="1" ht="15" customHeight="1">
      <c r="A12" s="53">
        <v>2</v>
      </c>
      <c r="B12" s="68" t="s">
        <v>36</v>
      </c>
      <c r="C12" s="68"/>
      <c r="D12" s="51"/>
      <c r="E12" s="51"/>
      <c r="F12" s="51"/>
      <c r="G12" s="51"/>
      <c r="H12" s="51"/>
      <c r="I12" s="52"/>
    </row>
    <row r="13" spans="1:10" s="36" customFormat="1" ht="15" customHeight="1">
      <c r="A13" s="50">
        <v>3</v>
      </c>
      <c r="B13" s="68" t="s">
        <v>37</v>
      </c>
      <c r="C13" s="68"/>
      <c r="D13" s="51"/>
      <c r="E13" s="51"/>
      <c r="F13" s="51"/>
      <c r="G13" s="51"/>
      <c r="H13" s="51"/>
      <c r="I13" s="52"/>
      <c r="J13" s="55"/>
    </row>
    <row r="14" spans="1:10" ht="15">
      <c r="A14" s="56"/>
      <c r="B14" s="57"/>
      <c r="C14" s="57"/>
      <c r="D14" s="57"/>
      <c r="E14" s="57"/>
      <c r="F14" s="57"/>
      <c r="G14" s="57"/>
      <c r="H14" s="57"/>
      <c r="I14" s="57"/>
      <c r="J14" s="58"/>
    </row>
    <row r="15" spans="1:3" ht="15">
      <c r="A15" s="59" t="s">
        <v>14</v>
      </c>
      <c r="B15" s="60"/>
      <c r="C15" s="61"/>
    </row>
    <row r="16" spans="1:8" ht="15">
      <c r="A16" s="59" t="s">
        <v>20</v>
      </c>
      <c r="B16" s="60"/>
      <c r="C16" s="59"/>
      <c r="D16" s="59"/>
      <c r="E16" s="59"/>
      <c r="F16" s="59"/>
      <c r="G16" s="59"/>
      <c r="H16" s="59"/>
    </row>
    <row r="17" spans="1:6" ht="15">
      <c r="A17" s="59" t="s">
        <v>21</v>
      </c>
      <c r="B17" s="59"/>
      <c r="C17" s="59"/>
      <c r="D17" s="62"/>
      <c r="E17" s="62"/>
      <c r="F17" s="62"/>
    </row>
    <row r="18" spans="1:6" ht="15">
      <c r="A18" s="69"/>
      <c r="B18" s="69"/>
      <c r="C18" s="69"/>
      <c r="D18" s="62"/>
      <c r="E18" s="62"/>
      <c r="F18" s="62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3:C13"/>
    <mergeCell ref="A18:C18"/>
    <mergeCell ref="A9:I9"/>
    <mergeCell ref="B11:C11"/>
    <mergeCell ref="B12:C12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6" customFormat="1" ht="30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15" customFormat="1" ht="14.2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customHeight="1">
      <c r="A4" s="93" t="s">
        <v>0</v>
      </c>
      <c r="B4" s="93" t="s">
        <v>8</v>
      </c>
      <c r="C4" s="93" t="s">
        <v>9</v>
      </c>
      <c r="D4" s="93" t="s">
        <v>10</v>
      </c>
      <c r="E4" s="93" t="s">
        <v>1</v>
      </c>
      <c r="F4" s="94" t="s">
        <v>2</v>
      </c>
      <c r="G4" s="95"/>
      <c r="H4" s="96"/>
      <c r="I4" s="83" t="s">
        <v>6</v>
      </c>
      <c r="J4" s="83" t="s">
        <v>7</v>
      </c>
    </row>
    <row r="5" spans="1:10" ht="25.5" customHeight="1">
      <c r="A5" s="93"/>
      <c r="B5" s="83"/>
      <c r="C5" s="93"/>
      <c r="D5" s="93"/>
      <c r="E5" s="93"/>
      <c r="F5" s="35" t="s">
        <v>3</v>
      </c>
      <c r="G5" s="35" t="s">
        <v>4</v>
      </c>
      <c r="H5" s="35" t="s">
        <v>5</v>
      </c>
      <c r="I5" s="84"/>
      <c r="J5" s="84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5" t="s">
        <v>12</v>
      </c>
      <c r="B14" s="86"/>
      <c r="C14" s="86"/>
      <c r="D14" s="86"/>
      <c r="E14" s="86"/>
      <c r="F14" s="86"/>
      <c r="G14" s="86"/>
      <c r="H14" s="86"/>
      <c r="I14" s="87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8" t="s">
        <v>15</v>
      </c>
      <c r="C16" s="88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8" t="s">
        <v>16</v>
      </c>
      <c r="C17" s="88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8" t="s">
        <v>17</v>
      </c>
      <c r="C18" s="88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9"/>
      <c r="B23" s="89"/>
      <c r="C23" s="89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6" customFormat="1" ht="30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15" customFormat="1" ht="14.2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customHeight="1">
      <c r="A4" s="93" t="s">
        <v>0</v>
      </c>
      <c r="B4" s="93" t="s">
        <v>8</v>
      </c>
      <c r="C4" s="93" t="s">
        <v>9</v>
      </c>
      <c r="D4" s="93" t="s">
        <v>10</v>
      </c>
      <c r="E4" s="93" t="s">
        <v>1</v>
      </c>
      <c r="F4" s="94" t="s">
        <v>2</v>
      </c>
      <c r="G4" s="95"/>
      <c r="H4" s="96"/>
      <c r="I4" s="83" t="s">
        <v>6</v>
      </c>
      <c r="J4" s="83" t="s">
        <v>7</v>
      </c>
    </row>
    <row r="5" spans="1:10" ht="25.5" customHeight="1">
      <c r="A5" s="93"/>
      <c r="B5" s="83"/>
      <c r="C5" s="93"/>
      <c r="D5" s="93"/>
      <c r="E5" s="93"/>
      <c r="F5" s="35" t="s">
        <v>3</v>
      </c>
      <c r="G5" s="35" t="s">
        <v>4</v>
      </c>
      <c r="H5" s="35" t="s">
        <v>5</v>
      </c>
      <c r="I5" s="84"/>
      <c r="J5" s="84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5" t="s">
        <v>12</v>
      </c>
      <c r="B14" s="86"/>
      <c r="C14" s="86"/>
      <c r="D14" s="86"/>
      <c r="E14" s="86"/>
      <c r="F14" s="86"/>
      <c r="G14" s="86"/>
      <c r="H14" s="86"/>
      <c r="I14" s="87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8" t="s">
        <v>15</v>
      </c>
      <c r="C16" s="88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8" t="s">
        <v>16</v>
      </c>
      <c r="C17" s="88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8" t="s">
        <v>17</v>
      </c>
      <c r="C18" s="88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9"/>
      <c r="B23" s="89"/>
      <c r="C23" s="89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2021-12-28T11:24:03Z</cp:lastPrinted>
  <dcterms:created xsi:type="dcterms:W3CDTF">2014-02-14T07:05:08Z</dcterms:created>
  <dcterms:modified xsi:type="dcterms:W3CDTF">2021-12-28T11:24:22Z</dcterms:modified>
  <cp:category/>
  <cp:version/>
  <cp:contentType/>
  <cp:contentStatus/>
</cp:coreProperties>
</file>