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'Лист3'!$A$1:$J$36</definedName>
  </definedNames>
  <calcPr fullCalcOnLoad="1"/>
</workbook>
</file>

<file path=xl/sharedStrings.xml><?xml version="1.0" encoding="utf-8"?>
<sst xmlns="http://schemas.openxmlformats.org/spreadsheetml/2006/main" count="52" uniqueCount="33">
  <si>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</si>
  <si>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</si>
  <si>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</si>
  <si>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</si>
  <si>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</si>
  <si>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</si>
  <si>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</si>
  <si>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</si>
  <si>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</si>
  <si>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</si>
  <si>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</si>
  <si>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</si>
  <si>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</si>
  <si>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</si>
  <si>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Мясо говядины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 (участник должен предложить конкретные значения верхней и нижней границ диапазона показателя). В соответствии ГОСТ 54754-2011, технический регламент ТР ТС 034/2013.</t>
  </si>
  <si>
    <t>Мясо говядины 1 категории</t>
  </si>
  <si>
    <t>Печень говяжья</t>
  </si>
  <si>
    <t>Горбуша</t>
  </si>
  <si>
    <t>Замороженная, потрошеная, обезглавленная, первого сорта, тушки рыбы непобитые, с чистой поверхностьюи естественной окраской, без льда, консистенция послеоттаивания плотная, с запахом свежей рыбы.   Фасовка не менее 20 кг. и не более 22 кг. ГОСТ 32366-2013. Срок годности не менее 9 мес. не более 12 мес.</t>
  </si>
  <si>
    <t>Минтай</t>
  </si>
  <si>
    <t>Мороженный, потрошеный, обезглавленный, первого сорта, тушки рыбы непобитые, с чистой поверхностьюи естественной окраской, без льда, консистенция послеоттаивания плотная, с запахом свежей рыбы. . Фасовка не менее 20 кг. и не более 22 кг. ГОСТ 32366-2013. Срок годности не менее  9 мес. не более 12 мес.</t>
  </si>
  <si>
    <t>Капуста морская консервированная</t>
  </si>
  <si>
    <t>шт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</si>
  <si>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</si>
  <si>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</si>
  <si>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</si>
  <si>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Коммерческое предложение вх. № 140 от 05.05.2018 г. </t>
  </si>
  <si>
    <t xml:space="preserve">Коммерческое предложение вх. № 142 от 05.05.2018 г. </t>
  </si>
  <si>
    <t xml:space="preserve">Коммерческое предложение вх. № 141 от 05.05.2018 г. </t>
  </si>
  <si>
    <t xml:space="preserve">Метод определения цены : Метод сопоставимых рыночных цен </t>
  </si>
  <si>
    <t>Печень 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1 кг и не более 3 кг (участник должен предложить конкретные значения верхней и нижней границ диапазона показателя), без признаков порчи, загрязнений, лимфатических узлов, крупных желчных протоков. В соответсвии с требованиями ГОСТ 31799-2012, ТР ТС 034/2013.</t>
  </si>
  <si>
    <t>Без уксуса, масса не менее 150 гр. и не более 450 гр. ГОСТ 31583-2012. Срок годности не менее 12 мес. и не более 24 мес. Остаточный срок годности на момент поставки не менее 80 %.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</si>
  <si>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поставку продуктов питания (мясо, рыба, консервированная капуста))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</si>
</sst>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view="pageBreakPreview" zoomScale="86" zoomScaleSheetLayoutView="86" zoomScalePageLayoutView="0" workbookViewId="0" topLeftCell="A1">
      <selection activeCell="F29" sqref="F29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4.710937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4" customFormat="1" ht="33" customHeight="1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32"/>
      <c r="L3" s="32"/>
      <c r="M3" s="32"/>
    </row>
    <row r="4" s="12" customFormat="1" ht="15.75">
      <c r="A4" s="12" t="s">
        <v>29</v>
      </c>
    </row>
    <row r="5" spans="1:10" s="7" customFormat="1" ht="32.25" customHeight="1">
      <c r="A5" s="41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4" t="s">
        <v>7</v>
      </c>
      <c r="G5" s="45"/>
      <c r="H5" s="45"/>
      <c r="I5" s="39" t="s">
        <v>8</v>
      </c>
      <c r="J5" s="39" t="s">
        <v>9</v>
      </c>
    </row>
    <row r="6" spans="1:10" s="7" customFormat="1" ht="14.25" customHeight="1">
      <c r="A6" s="41"/>
      <c r="B6" s="41"/>
      <c r="C6" s="41"/>
      <c r="D6" s="41"/>
      <c r="E6" s="41"/>
      <c r="F6" s="6" t="s">
        <v>10</v>
      </c>
      <c r="G6" s="6" t="s">
        <v>11</v>
      </c>
      <c r="H6" s="23" t="s">
        <v>12</v>
      </c>
      <c r="I6" s="40"/>
      <c r="J6" s="40"/>
    </row>
    <row r="7" spans="1:10" s="7" customFormat="1" ht="116.25" customHeight="1">
      <c r="A7" s="34">
        <v>1</v>
      </c>
      <c r="B7" s="1" t="s">
        <v>15</v>
      </c>
      <c r="C7" s="20" t="s">
        <v>14</v>
      </c>
      <c r="D7" s="16" t="s">
        <v>0</v>
      </c>
      <c r="E7" s="21">
        <v>850</v>
      </c>
      <c r="F7" s="17">
        <v>505</v>
      </c>
      <c r="G7" s="17">
        <v>500</v>
      </c>
      <c r="H7" s="17">
        <v>520</v>
      </c>
      <c r="I7" s="18">
        <v>508.33</v>
      </c>
      <c r="J7" s="18"/>
    </row>
    <row r="8" spans="1:10" s="9" customFormat="1" ht="13.5" customHeight="1">
      <c r="A8" s="35"/>
      <c r="B8" s="2" t="s">
        <v>13</v>
      </c>
      <c r="C8" s="8"/>
      <c r="D8" s="3"/>
      <c r="E8" s="3"/>
      <c r="F8" s="4"/>
      <c r="G8" s="4"/>
      <c r="H8" s="4"/>
      <c r="I8" s="18"/>
      <c r="J8" s="19">
        <f>I7*E7</f>
        <v>432080.5</v>
      </c>
    </row>
    <row r="9" spans="1:10" s="7" customFormat="1" ht="130.5" customHeight="1">
      <c r="A9" s="34">
        <v>2</v>
      </c>
      <c r="B9" s="1" t="s">
        <v>16</v>
      </c>
      <c r="C9" s="20" t="s">
        <v>30</v>
      </c>
      <c r="D9" s="22" t="s">
        <v>0</v>
      </c>
      <c r="E9" s="21">
        <v>40</v>
      </c>
      <c r="F9" s="17">
        <v>255</v>
      </c>
      <c r="G9" s="17">
        <v>250</v>
      </c>
      <c r="H9" s="17">
        <v>240</v>
      </c>
      <c r="I9" s="18">
        <v>255</v>
      </c>
      <c r="J9" s="18"/>
    </row>
    <row r="10" spans="1:10" s="9" customFormat="1" ht="13.5" customHeight="1">
      <c r="A10" s="35"/>
      <c r="B10" s="2" t="s">
        <v>13</v>
      </c>
      <c r="C10" s="8"/>
      <c r="D10" s="3"/>
      <c r="E10" s="3"/>
      <c r="F10" s="4"/>
      <c r="G10" s="4"/>
      <c r="H10" s="4"/>
      <c r="I10" s="18"/>
      <c r="J10" s="19">
        <f>I9*E9</f>
        <v>10200</v>
      </c>
    </row>
    <row r="11" spans="1:10" s="7" customFormat="1" ht="130.5" customHeight="1">
      <c r="A11" s="34">
        <v>3</v>
      </c>
      <c r="B11" s="1" t="s">
        <v>17</v>
      </c>
      <c r="C11" s="20" t="s">
        <v>18</v>
      </c>
      <c r="D11" s="25" t="s">
        <v>0</v>
      </c>
      <c r="E11" s="21">
        <v>285</v>
      </c>
      <c r="F11" s="17">
        <v>305</v>
      </c>
      <c r="G11" s="17">
        <v>300</v>
      </c>
      <c r="H11" s="17">
        <v>290</v>
      </c>
      <c r="I11" s="18">
        <v>298.34</v>
      </c>
      <c r="J11" s="18"/>
    </row>
    <row r="12" spans="1:10" s="9" customFormat="1" ht="13.5" customHeight="1">
      <c r="A12" s="35"/>
      <c r="B12" s="2" t="s">
        <v>13</v>
      </c>
      <c r="C12" s="8"/>
      <c r="D12" s="3"/>
      <c r="E12" s="3"/>
      <c r="F12" s="4"/>
      <c r="G12" s="4"/>
      <c r="H12" s="4"/>
      <c r="I12" s="18"/>
      <c r="J12" s="19">
        <v>85024.05</v>
      </c>
    </row>
    <row r="13" spans="1:10" s="7" customFormat="1" ht="130.5" customHeight="1">
      <c r="A13" s="34">
        <v>3</v>
      </c>
      <c r="B13" s="1" t="s">
        <v>17</v>
      </c>
      <c r="C13" s="20" t="s">
        <v>18</v>
      </c>
      <c r="D13" s="33" t="s">
        <v>0</v>
      </c>
      <c r="E13" s="21">
        <v>1</v>
      </c>
      <c r="F13" s="17">
        <v>305</v>
      </c>
      <c r="G13" s="17">
        <v>300</v>
      </c>
      <c r="H13" s="17">
        <v>290</v>
      </c>
      <c r="I13" s="18">
        <v>299.28</v>
      </c>
      <c r="J13" s="18"/>
    </row>
    <row r="14" spans="1:10" s="9" customFormat="1" ht="13.5" customHeight="1">
      <c r="A14" s="35"/>
      <c r="B14" s="2" t="s">
        <v>13</v>
      </c>
      <c r="C14" s="8"/>
      <c r="D14" s="3"/>
      <c r="E14" s="3"/>
      <c r="F14" s="4"/>
      <c r="G14" s="4"/>
      <c r="H14" s="4"/>
      <c r="I14" s="18"/>
      <c r="J14" s="19">
        <f>I13*E13</f>
        <v>299.28</v>
      </c>
    </row>
    <row r="15" spans="1:10" s="7" customFormat="1" ht="130.5" customHeight="1">
      <c r="A15" s="34">
        <v>4</v>
      </c>
      <c r="B15" s="1" t="s">
        <v>19</v>
      </c>
      <c r="C15" s="20" t="s">
        <v>20</v>
      </c>
      <c r="D15" s="25" t="s">
        <v>0</v>
      </c>
      <c r="E15" s="21">
        <v>241</v>
      </c>
      <c r="F15" s="17">
        <v>155</v>
      </c>
      <c r="G15" s="17">
        <v>150</v>
      </c>
      <c r="H15" s="17">
        <v>140</v>
      </c>
      <c r="I15" s="18">
        <v>148.34</v>
      </c>
      <c r="J15" s="18"/>
    </row>
    <row r="16" spans="1:10" s="9" customFormat="1" ht="13.5" customHeight="1">
      <c r="A16" s="35"/>
      <c r="B16" s="2" t="s">
        <v>13</v>
      </c>
      <c r="C16" s="8"/>
      <c r="D16" s="3"/>
      <c r="E16" s="3"/>
      <c r="F16" s="4"/>
      <c r="G16" s="4"/>
      <c r="H16" s="4"/>
      <c r="I16" s="18"/>
      <c r="J16" s="19">
        <v>35747.53</v>
      </c>
    </row>
    <row r="17" spans="1:10" s="7" customFormat="1" ht="130.5" customHeight="1">
      <c r="A17" s="34">
        <v>4</v>
      </c>
      <c r="B17" s="1" t="s">
        <v>19</v>
      </c>
      <c r="C17" s="20" t="s">
        <v>20</v>
      </c>
      <c r="D17" s="33" t="s">
        <v>0</v>
      </c>
      <c r="E17" s="21">
        <v>1</v>
      </c>
      <c r="F17" s="17">
        <v>155</v>
      </c>
      <c r="G17" s="17">
        <v>150</v>
      </c>
      <c r="H17" s="17">
        <v>140</v>
      </c>
      <c r="I17" s="18">
        <v>149.14</v>
      </c>
      <c r="J17" s="18"/>
    </row>
    <row r="18" spans="1:10" s="9" customFormat="1" ht="13.5" customHeight="1">
      <c r="A18" s="35"/>
      <c r="B18" s="2" t="s">
        <v>13</v>
      </c>
      <c r="C18" s="8"/>
      <c r="D18" s="3"/>
      <c r="E18" s="3"/>
      <c r="F18" s="4"/>
      <c r="G18" s="4"/>
      <c r="H18" s="4"/>
      <c r="I18" s="18"/>
      <c r="J18" s="19">
        <f>I17*E17</f>
        <v>149.14</v>
      </c>
    </row>
    <row r="19" spans="1:10" s="7" customFormat="1" ht="130.5" customHeight="1">
      <c r="A19" s="34">
        <v>5</v>
      </c>
      <c r="B19" s="1" t="s">
        <v>21</v>
      </c>
      <c r="C19" s="20" t="s">
        <v>31</v>
      </c>
      <c r="D19" s="25" t="s">
        <v>22</v>
      </c>
      <c r="E19" s="21">
        <v>99</v>
      </c>
      <c r="F19" s="17">
        <v>31</v>
      </c>
      <c r="G19" s="17">
        <v>26</v>
      </c>
      <c r="H19" s="17">
        <v>20</v>
      </c>
      <c r="I19" s="18">
        <f>(H19+G19+F19)/3</f>
        <v>25.666666666666668</v>
      </c>
      <c r="J19" s="18"/>
    </row>
    <row r="20" spans="1:10" s="9" customFormat="1" ht="13.5" customHeight="1">
      <c r="A20" s="35"/>
      <c r="B20" s="2" t="s">
        <v>13</v>
      </c>
      <c r="C20" s="8"/>
      <c r="D20" s="3"/>
      <c r="E20" s="3"/>
      <c r="F20" s="4"/>
      <c r="G20" s="4"/>
      <c r="H20" s="4"/>
      <c r="I20" s="18"/>
      <c r="J20" s="19">
        <v>2541.33</v>
      </c>
    </row>
    <row r="21" spans="1:10" s="7" customFormat="1" ht="130.5" customHeight="1">
      <c r="A21" s="34">
        <v>5</v>
      </c>
      <c r="B21" s="1" t="s">
        <v>21</v>
      </c>
      <c r="C21" s="20" t="s">
        <v>31</v>
      </c>
      <c r="D21" s="33" t="s">
        <v>22</v>
      </c>
      <c r="E21" s="21">
        <v>1</v>
      </c>
      <c r="F21" s="17">
        <v>31</v>
      </c>
      <c r="G21" s="17">
        <v>26</v>
      </c>
      <c r="H21" s="17">
        <v>20</v>
      </c>
      <c r="I21" s="18">
        <v>25.34</v>
      </c>
      <c r="J21" s="18"/>
    </row>
    <row r="22" spans="1:10" s="9" customFormat="1" ht="13.5" customHeight="1">
      <c r="A22" s="35"/>
      <c r="B22" s="2" t="s">
        <v>13</v>
      </c>
      <c r="C22" s="8"/>
      <c r="D22" s="3"/>
      <c r="E22" s="3"/>
      <c r="F22" s="4"/>
      <c r="G22" s="4"/>
      <c r="H22" s="4"/>
      <c r="I22" s="18"/>
      <c r="J22" s="19">
        <f>I21*E21</f>
        <v>25.34</v>
      </c>
    </row>
    <row r="23" spans="1:10" s="9" customFormat="1" ht="13.5" customHeight="1">
      <c r="A23" s="36" t="s">
        <v>25</v>
      </c>
      <c r="B23" s="37"/>
      <c r="C23" s="37"/>
      <c r="D23" s="37"/>
      <c r="E23" s="37"/>
      <c r="F23" s="37"/>
      <c r="G23" s="37"/>
      <c r="H23" s="37"/>
      <c r="I23" s="38"/>
      <c r="J23" s="24">
        <f>J8+J10+J12+J14+J16+J18+J20+J22</f>
        <v>566067.17</v>
      </c>
    </row>
    <row r="24" spans="1:10" s="9" customFormat="1" ht="13.5" customHeight="1">
      <c r="A24" s="26"/>
      <c r="B24" s="27"/>
      <c r="C24" s="28"/>
      <c r="D24" s="27"/>
      <c r="E24" s="27"/>
      <c r="F24" s="29"/>
      <c r="G24" s="29"/>
      <c r="H24" s="29"/>
      <c r="I24" s="30"/>
      <c r="J24" s="31"/>
    </row>
    <row r="25" spans="1:10" s="7" customFormat="1" ht="9" customHeight="1">
      <c r="A25" s="10"/>
      <c r="B25" s="10"/>
      <c r="C25" s="10"/>
      <c r="D25" s="10"/>
      <c r="E25" s="10"/>
      <c r="F25" s="10"/>
      <c r="G25" s="10"/>
      <c r="H25" s="10"/>
      <c r="I25" s="10"/>
      <c r="J25" s="11"/>
    </row>
    <row r="26" spans="1:10" s="7" customFormat="1" ht="15" customHeight="1">
      <c r="A26" s="46">
        <v>1</v>
      </c>
      <c r="B26" s="47" t="s">
        <v>26</v>
      </c>
      <c r="C26" s="47"/>
      <c r="D26" s="10"/>
      <c r="E26" s="10"/>
      <c r="F26" s="10"/>
      <c r="G26" s="10"/>
      <c r="H26" s="10"/>
      <c r="I26" s="10"/>
      <c r="J26" s="11"/>
    </row>
    <row r="27" spans="1:10" s="15" customFormat="1" ht="15.75" customHeight="1">
      <c r="A27" s="48">
        <v>2</v>
      </c>
      <c r="B27" s="47" t="s">
        <v>27</v>
      </c>
      <c r="C27" s="47"/>
      <c r="D27" s="10"/>
      <c r="E27" s="10"/>
      <c r="F27" s="10"/>
      <c r="G27" s="10"/>
      <c r="H27" s="10"/>
      <c r="I27" s="10"/>
      <c r="J27" s="11"/>
    </row>
    <row r="28" spans="1:10" s="7" customFormat="1" ht="15" customHeight="1">
      <c r="A28" s="46">
        <v>3</v>
      </c>
      <c r="B28" s="47" t="s">
        <v>28</v>
      </c>
      <c r="C28" s="47"/>
      <c r="D28" s="10"/>
      <c r="E28" s="10"/>
      <c r="F28" s="10"/>
      <c r="G28" s="10"/>
      <c r="H28" s="10"/>
      <c r="I28" s="10"/>
      <c r="J28" s="11"/>
    </row>
    <row r="29" spans="1:10" s="7" customFormat="1" ht="15.75">
      <c r="A29" s="10"/>
      <c r="B29" s="10"/>
      <c r="C29" s="10"/>
      <c r="D29" s="13"/>
      <c r="E29" s="13"/>
      <c r="F29" s="13"/>
      <c r="G29" s="13"/>
      <c r="H29" s="13"/>
      <c r="I29" s="13"/>
      <c r="J29" s="13"/>
    </row>
    <row r="30" spans="1:10" s="7" customFormat="1" ht="15.75">
      <c r="A30" s="10"/>
      <c r="B30" s="5" t="s">
        <v>24</v>
      </c>
      <c r="C30" s="5"/>
      <c r="D30" s="13"/>
      <c r="E30" s="13"/>
      <c r="F30" s="13"/>
      <c r="G30" s="13"/>
      <c r="H30" s="13"/>
      <c r="I30" s="13"/>
      <c r="J30" s="13"/>
    </row>
    <row r="31" spans="1:10" s="7" customFormat="1" ht="15.75">
      <c r="A31" s="10"/>
      <c r="B31" s="5" t="s">
        <v>23</v>
      </c>
      <c r="C31" s="5"/>
      <c r="D31" s="13"/>
      <c r="E31" s="13"/>
      <c r="F31" s="13"/>
      <c r="G31" s="13"/>
      <c r="H31" s="13"/>
      <c r="I31" s="13"/>
      <c r="J31" s="13"/>
    </row>
  </sheetData>
  <sheetProtection/>
  <mergeCells count="22">
    <mergeCell ref="A17:A18"/>
    <mergeCell ref="A21:A22"/>
    <mergeCell ref="A3:J3"/>
    <mergeCell ref="B28:C28"/>
    <mergeCell ref="A2:M2"/>
    <mergeCell ref="E5:E6"/>
    <mergeCell ref="I5:I6"/>
    <mergeCell ref="C5:C6"/>
    <mergeCell ref="B26:C26"/>
    <mergeCell ref="F5:H5"/>
    <mergeCell ref="B27:C27"/>
    <mergeCell ref="A11:A12"/>
    <mergeCell ref="A15:A16"/>
    <mergeCell ref="A19:A20"/>
    <mergeCell ref="A23:I23"/>
    <mergeCell ref="A9:A10"/>
    <mergeCell ref="J5:J6"/>
    <mergeCell ref="A7:A8"/>
    <mergeCell ref="A5:A6"/>
    <mergeCell ref="B5:B6"/>
    <mergeCell ref="D5:D6"/>
    <mergeCell ref="A13:A1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5" r:id="rId1"/>
  <rowBreaks count="1" manualBreakCount="1"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2018-07-16T07:25:10Z</cp:lastPrinted>
  <dcterms:created xsi:type="dcterms:W3CDTF">1996-10-08T23:32:33Z</dcterms:created>
  <dcterms:modified xsi:type="dcterms:W3CDTF">2018-07-16T07:25:45Z</dcterms:modified>
  <cp:category/>
  <cp:version/>
  <cp:contentType/>
  <cp:contentStatus/>
</cp:coreProperties>
</file>