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9675" activeTab="0"/>
  </bookViews>
  <sheets>
    <sheet name="Лист1" sheetId="1" r:id="rId1"/>
  </sheets>
  <definedNames>
    <definedName name="_xlnm.Print_Area" localSheetId="0">'Лист1'!$A$1:$K$16</definedName>
  </definedNames>
  <calcPr fullCalcOnLoad="1"/>
</workbook>
</file>

<file path=xl/sharedStrings.xml><?xml version="1.0" encoding="utf-8"?>
<sst xmlns="http://schemas.openxmlformats.org/spreadsheetml/2006/main" count="24" uniqueCount="24">
  <si>
    <t>Объект закупки</t>
  </si>
  <si>
    <t>Основные характеристики объекта закупки</t>
  </si>
  <si>
    <t>№ п/п</t>
  </si>
  <si>
    <t>Ед. изм.</t>
  </si>
  <si>
    <t>Кол-во</t>
  </si>
  <si>
    <t>1*</t>
  </si>
  <si>
    <t>2*</t>
  </si>
  <si>
    <t>3*</t>
  </si>
  <si>
    <t>Муниципальное бюджетное общеобразовательное учреждение "Средняя общеобразовательная школа №5"</t>
  </si>
  <si>
    <t>Средняя цена, руб.</t>
  </si>
  <si>
    <t>Единичные цены (тарифы)</t>
  </si>
  <si>
    <t>Начальная цена, руб.</t>
  </si>
  <si>
    <t>IV. ОБОСНОВАНИЕ НАЧАЛЬНОЙ (МАКСИМАЛЬНОЙ) ЦЕНЫ КОНТРАКТА, НАЧАЛЬНЫХ ЦЕН ЕДИНИЦ ТОВАРА, РАБОТЫ, УСЛУГИ</t>
  </si>
  <si>
    <t>Метод определения цены: метод сопоставимых рыночных цен</t>
  </si>
  <si>
    <t>ВСЕГО: Начальная (максимальная) цена гражданско-правового договора</t>
  </si>
  <si>
    <t>Исполнитель: заведующий хозяйством ________________ Котельникова Л.Г.</t>
  </si>
  <si>
    <t>Бумага для офисной техники белая</t>
  </si>
  <si>
    <t>Количество листов в пачке: 500 штук. Марка бумаги, не ниже: С. Формат: А4.</t>
  </si>
  <si>
    <t>пачка</t>
  </si>
  <si>
    <t>Коммерческое предложение № 1 от 03.02.2021 г.</t>
  </si>
  <si>
    <t>Коммерческое предложение № 8 от 03.02.2021 г.</t>
  </si>
  <si>
    <t>Коммерческое предложение № 9 от 03.02.2021 г.</t>
  </si>
  <si>
    <t>Директор ______________________ Л.Н. Балуева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</si>
  <si>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на право заключения гражданско-правового договора на поставку бумаги для офисной техники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</si>
</sst>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#,##0.00\ &quot;₽&quot;"/>
    <numFmt numFmtId="203" formatCode="0.000"/>
  </numFmts>
  <fonts count="4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200" fontId="6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6" fillId="33" borderId="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/>
    </xf>
    <xf numFmtId="0" fontId="46" fillId="33" borderId="0" xfId="0" applyFont="1" applyFill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2" fontId="47" fillId="33" borderId="12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43" fontId="47" fillId="33" borderId="10" xfId="6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center" vertical="top" wrapText="1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top"/>
    </xf>
    <xf numFmtId="0" fontId="3" fillId="33" borderId="0" xfId="0" applyFont="1" applyFill="1" applyBorder="1" applyAlignment="1">
      <alignment horizontal="center" vertical="top"/>
    </xf>
    <xf numFmtId="0" fontId="3" fillId="33" borderId="0" xfId="0" applyFont="1" applyFill="1" applyAlignment="1">
      <alignment horizontal="left" vertical="top"/>
    </xf>
    <xf numFmtId="43" fontId="3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wrapText="1"/>
    </xf>
    <xf numFmtId="0" fontId="5" fillId="33" borderId="0" xfId="0" applyFont="1" applyFill="1" applyAlignment="1">
      <alignment/>
    </xf>
    <xf numFmtId="0" fontId="46" fillId="33" borderId="0" xfId="0" applyFont="1" applyFill="1" applyAlignment="1">
      <alignment wrapText="1"/>
    </xf>
    <xf numFmtId="0" fontId="3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vertical="top" wrapText="1"/>
    </xf>
    <xf numFmtId="1" fontId="7" fillId="33" borderId="10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48" fillId="33" borderId="0" xfId="0" applyFont="1" applyFill="1" applyAlignment="1">
      <alignment horizontal="left" wrapText="1"/>
    </xf>
    <xf numFmtId="0" fontId="46" fillId="33" borderId="15" xfId="0" applyFont="1" applyFill="1" applyBorder="1" applyAlignment="1">
      <alignment horizontal="left" vertical="center"/>
    </xf>
    <xf numFmtId="0" fontId="46" fillId="33" borderId="0" xfId="0" applyFont="1" applyFill="1" applyAlignment="1">
      <alignment horizontal="left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view="pageBreakPreview" zoomScale="120" zoomScaleSheetLayoutView="120" zoomScalePageLayoutView="0" workbookViewId="0" topLeftCell="A1">
      <selection activeCell="G6" sqref="G6"/>
    </sheetView>
  </sheetViews>
  <sheetFormatPr defaultColWidth="9.140625" defaultRowHeight="12.75"/>
  <cols>
    <col min="1" max="1" width="5.421875" style="0" customWidth="1"/>
    <col min="2" max="2" width="26.140625" style="0" customWidth="1"/>
    <col min="3" max="3" width="10.8515625" style="0" customWidth="1"/>
    <col min="4" max="4" width="26.7109375" style="0" customWidth="1"/>
    <col min="5" max="5" width="7.28125" style="0" customWidth="1"/>
    <col min="6" max="6" width="9.140625" style="0" customWidth="1"/>
    <col min="7" max="7" width="9.7109375" style="0" customWidth="1"/>
    <col min="8" max="8" width="9.57421875" style="0" customWidth="1"/>
    <col min="9" max="10" width="9.7109375" style="0" customWidth="1"/>
    <col min="11" max="11" width="17.00390625" style="0" customWidth="1"/>
    <col min="12" max="12" width="10.7109375" style="0" bestFit="1" customWidth="1"/>
    <col min="13" max="13" width="13.28125" style="0" customWidth="1"/>
  </cols>
  <sheetData>
    <row r="1" spans="1:10" s="10" customFormat="1" ht="33" customHeight="1">
      <c r="A1" s="39" t="s">
        <v>12</v>
      </c>
      <c r="B1" s="39"/>
      <c r="C1" s="39"/>
      <c r="D1" s="39"/>
      <c r="E1" s="39"/>
      <c r="F1" s="39"/>
      <c r="G1" s="39"/>
      <c r="H1" s="39"/>
      <c r="I1" s="39"/>
      <c r="J1" s="39"/>
    </row>
    <row r="2" spans="1:11" s="11" customFormat="1" ht="30" customHeight="1">
      <c r="A2" s="41" t="s">
        <v>23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0" s="10" customFormat="1" ht="14.25" customHeight="1">
      <c r="A3" s="40" t="s">
        <v>13</v>
      </c>
      <c r="B3" s="40"/>
      <c r="C3" s="40"/>
      <c r="D3" s="40"/>
      <c r="E3" s="40"/>
      <c r="F3" s="40"/>
      <c r="G3" s="40"/>
      <c r="H3" s="40"/>
      <c r="I3" s="40"/>
      <c r="J3" s="40"/>
    </row>
    <row r="4" spans="1:11" ht="20.25" customHeight="1">
      <c r="A4" s="52" t="s">
        <v>2</v>
      </c>
      <c r="B4" s="52" t="s">
        <v>0</v>
      </c>
      <c r="C4" s="53" t="s">
        <v>3</v>
      </c>
      <c r="D4" s="48" t="s">
        <v>1</v>
      </c>
      <c r="E4" s="49"/>
      <c r="F4" s="52" t="s">
        <v>4</v>
      </c>
      <c r="G4" s="44" t="s">
        <v>10</v>
      </c>
      <c r="H4" s="45"/>
      <c r="I4" s="45"/>
      <c r="J4" s="46" t="s">
        <v>9</v>
      </c>
      <c r="K4" s="46" t="s">
        <v>11</v>
      </c>
    </row>
    <row r="5" spans="1:13" ht="15.75" customHeight="1">
      <c r="A5" s="52"/>
      <c r="B5" s="52"/>
      <c r="C5" s="54"/>
      <c r="D5" s="50"/>
      <c r="E5" s="51"/>
      <c r="F5" s="52"/>
      <c r="G5" s="9" t="s">
        <v>5</v>
      </c>
      <c r="H5" s="9" t="s">
        <v>6</v>
      </c>
      <c r="I5" s="9" t="s">
        <v>7</v>
      </c>
      <c r="J5" s="47"/>
      <c r="K5" s="47"/>
      <c r="L5" s="5"/>
      <c r="M5" s="7"/>
    </row>
    <row r="6" spans="1:13" ht="50.25" customHeight="1">
      <c r="A6" s="12">
        <v>1</v>
      </c>
      <c r="B6" s="13" t="s">
        <v>16</v>
      </c>
      <c r="C6" s="14" t="s">
        <v>18</v>
      </c>
      <c r="D6" s="37" t="s">
        <v>17</v>
      </c>
      <c r="E6" s="38"/>
      <c r="F6" s="33">
        <v>800</v>
      </c>
      <c r="G6" s="15">
        <v>280</v>
      </c>
      <c r="H6" s="15">
        <v>302.67</v>
      </c>
      <c r="I6" s="15">
        <v>282.5</v>
      </c>
      <c r="J6" s="16">
        <f>ROUND((G6+H6+I6)/3,2)</f>
        <v>288.39</v>
      </c>
      <c r="K6" s="18">
        <f>F6*J6</f>
        <v>230712</v>
      </c>
      <c r="L6" s="6"/>
      <c r="M6" s="7"/>
    </row>
    <row r="7" spans="1:13" ht="15.75">
      <c r="A7" s="34" t="s">
        <v>14</v>
      </c>
      <c r="B7" s="35"/>
      <c r="C7" s="35"/>
      <c r="D7" s="35"/>
      <c r="E7" s="35"/>
      <c r="F7" s="35"/>
      <c r="G7" s="35"/>
      <c r="H7" s="35"/>
      <c r="I7" s="35"/>
      <c r="J7" s="36"/>
      <c r="K7" s="17">
        <f>SUM(K6)</f>
        <v>230712</v>
      </c>
      <c r="L7" s="4"/>
      <c r="M7" s="8"/>
    </row>
    <row r="8" spans="4:11" ht="12.75">
      <c r="D8" s="1"/>
      <c r="E8" s="1"/>
      <c r="K8" s="1"/>
    </row>
    <row r="9" spans="1:9" s="22" customFormat="1" ht="15" customHeight="1">
      <c r="A9" s="19">
        <v>1</v>
      </c>
      <c r="B9" s="42" t="s">
        <v>19</v>
      </c>
      <c r="C9" s="42"/>
      <c r="D9" s="42"/>
      <c r="E9" s="32"/>
      <c r="F9" s="43"/>
      <c r="G9" s="43"/>
      <c r="H9" s="20"/>
      <c r="I9" s="20"/>
    </row>
    <row r="10" spans="1:9" s="25" customFormat="1" ht="15" customHeight="1">
      <c r="A10" s="23">
        <v>2</v>
      </c>
      <c r="B10" s="42" t="s">
        <v>20</v>
      </c>
      <c r="C10" s="42"/>
      <c r="D10" s="42"/>
      <c r="E10" s="24"/>
      <c r="F10" s="43"/>
      <c r="G10" s="43"/>
      <c r="H10" s="20"/>
      <c r="I10" s="20"/>
    </row>
    <row r="11" spans="1:10" s="22" customFormat="1" ht="15" customHeight="1">
      <c r="A11" s="19">
        <v>3</v>
      </c>
      <c r="B11" s="42" t="s">
        <v>21</v>
      </c>
      <c r="C11" s="42"/>
      <c r="D11" s="42"/>
      <c r="E11" s="21"/>
      <c r="F11" s="43"/>
      <c r="G11" s="43"/>
      <c r="H11" s="20"/>
      <c r="I11" s="20"/>
      <c r="J11" s="26"/>
    </row>
    <row r="12" spans="1:10" s="22" customFormat="1" ht="9" customHeight="1">
      <c r="A12" s="21"/>
      <c r="B12" s="31"/>
      <c r="C12" s="31"/>
      <c r="D12" s="20"/>
      <c r="E12" s="21"/>
      <c r="F12" s="31"/>
      <c r="G12" s="31"/>
      <c r="H12" s="20"/>
      <c r="I12" s="20"/>
      <c r="J12" s="26"/>
    </row>
    <row r="13" spans="1:7" s="10" customFormat="1" ht="15">
      <c r="A13" s="27" t="s">
        <v>8</v>
      </c>
      <c r="B13" s="28"/>
      <c r="C13" s="11"/>
      <c r="E13" s="27"/>
      <c r="F13" s="28"/>
      <c r="G13" s="11"/>
    </row>
    <row r="14" spans="1:9" s="10" customFormat="1" ht="15">
      <c r="A14" s="27" t="s">
        <v>22</v>
      </c>
      <c r="B14" s="28"/>
      <c r="C14" s="27"/>
      <c r="D14" s="27"/>
      <c r="E14" s="27"/>
      <c r="F14" s="28"/>
      <c r="G14" s="27"/>
      <c r="H14" s="27"/>
      <c r="I14" s="27"/>
    </row>
    <row r="15" spans="1:7" s="10" customFormat="1" ht="15">
      <c r="A15" s="27" t="s">
        <v>15</v>
      </c>
      <c r="B15" s="27"/>
      <c r="C15" s="27"/>
      <c r="D15" s="29"/>
      <c r="E15" s="27"/>
      <c r="F15" s="27"/>
      <c r="G15" s="27"/>
    </row>
    <row r="16" s="10" customFormat="1" ht="15">
      <c r="B16" s="30"/>
    </row>
    <row r="17" spans="1:11" ht="12.75">
      <c r="A17" s="2"/>
      <c r="B17" s="2"/>
      <c r="C17" s="1"/>
      <c r="D17" s="3"/>
      <c r="E17" s="3"/>
      <c r="F17" s="1"/>
      <c r="G17" s="1"/>
      <c r="H17" s="1"/>
      <c r="I17" s="1"/>
      <c r="J17" s="1"/>
      <c r="K17" s="1"/>
    </row>
    <row r="18" spans="4:11" ht="12.75">
      <c r="D18" s="1"/>
      <c r="E18" s="1"/>
      <c r="K18" s="1"/>
    </row>
    <row r="19" spans="1:11" ht="12.75">
      <c r="A19" s="2"/>
      <c r="B19" s="2"/>
      <c r="C19" s="1"/>
      <c r="D19" s="3"/>
      <c r="E19" s="3"/>
      <c r="F19" s="1"/>
      <c r="G19" s="1"/>
      <c r="H19" s="1"/>
      <c r="I19" s="1"/>
      <c r="J19" s="1"/>
      <c r="K19" s="1"/>
    </row>
  </sheetData>
  <sheetProtection/>
  <mergeCells count="19">
    <mergeCell ref="B10:D10"/>
    <mergeCell ref="G4:I4"/>
    <mergeCell ref="K4:K5"/>
    <mergeCell ref="J4:J5"/>
    <mergeCell ref="D4:E5"/>
    <mergeCell ref="A4:A5"/>
    <mergeCell ref="C4:C5"/>
    <mergeCell ref="F4:F5"/>
    <mergeCell ref="B4:B5"/>
    <mergeCell ref="A7:J7"/>
    <mergeCell ref="D6:E6"/>
    <mergeCell ref="A1:J1"/>
    <mergeCell ref="A3:J3"/>
    <mergeCell ref="A2:K2"/>
    <mergeCell ref="B11:D11"/>
    <mergeCell ref="B9:D9"/>
    <mergeCell ref="F9:G9"/>
    <mergeCell ref="F10:G10"/>
    <mergeCell ref="F11:G11"/>
  </mergeCells>
  <printOptions horizontalCentered="1"/>
  <pageMargins left="0.3937007874015748" right="0.3937007874015748" top="0.3937007874015748" bottom="0.3937007874015748" header="0.2755905511811024" footer="0.2755905511811024"/>
  <pageSetup fitToHeight="4" horizontalDpi="600" verticalDpi="600" orientation="landscape" paperSize="9" scale="84" r:id="rId1"/>
  <rowBreaks count="1" manualBreakCount="1">
    <brk id="1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2021-04-12T06:56:57Z</cp:lastPrinted>
  <dcterms:created xsi:type="dcterms:W3CDTF">1996-10-08T23:32:33Z</dcterms:created>
  <dcterms:modified xsi:type="dcterms:W3CDTF">2021-04-22T05:41:34Z</dcterms:modified>
  <cp:category/>
  <cp:version/>
  <cp:contentType/>
  <cp:contentStatus/>
</cp:coreProperties>
</file>