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'Лист3'!$A$1:$L$23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<sst xmlns="http://schemas.openxmlformats.org/spreadsheetml/2006/main" count="30" uniqueCount="28">
  <si>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</si>
  <si>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</si>
  <si>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</si>
  <si>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</si>
  <si>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</si>
  <si>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</si>
  <si>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</si>
  <si>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</si>
  <si>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</si>
  <si>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</si>
  <si>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</si>
  <si>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</si>
  <si>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Муниципальное бюджетное общеобразовательное учреждение "Средняя общеобразовательная школа №2"</t>
  </si>
  <si>
    <t>Метод сопоставимых рыночных цен (анализ рынка)</t>
  </si>
  <si>
    <t>Директор школы ______________________  И.А. Ефремова</t>
  </si>
  <si>
    <t xml:space="preserve">Вид разделки: Потрошеная обезглавленная;  
Вид рыбы: Минтай;  
Сорт рыбы, не ниже: Первый.
</t>
  </si>
  <si>
    <t>Рыба трескообразная мороженая</t>
  </si>
  <si>
    <t>килограмм</t>
  </si>
  <si>
    <t>Субпродукты пищевые крупного рогатого скота замороженные.</t>
  </si>
  <si>
    <t>Вид субпродукта: Печень; Субпродукт в блоках: Нет.</t>
  </si>
  <si>
    <t xml:space="preserve">Аукцион в электронной форме на поставку продуктов питания (минтай, печень говяжья) дошкольные группы </t>
  </si>
  <si>
    <t>Итого: Начальная (максимальная) цена контракта: 138 900 (сто тридцать восемь тысяч девятьсот) рублей 00 копеек</t>
  </si>
  <si>
    <t xml:space="preserve">Коммерческое предложение вх. № 46 от 15.07.2022 </t>
  </si>
  <si>
    <t>Коммерческое предложение вх. № 45 от 12.07.2022</t>
  </si>
  <si>
    <t>Коммерческое предложение вх. № 47 от 18.07.2022</t>
  </si>
  <si>
    <t>Дата составления сводной таблицы 03.08.2022 года</t>
  </si>
  <si>
    <t>Приложение № 2</t>
  </si>
  <si>
    <t>ОБОСНОВАНИЕ НАЧАЛЬНОЙ (МАКСИМАЛЬНОЙ) ЦЕНЫ  ГРАЖДАНСКО-ПРАВОВОГО ДОГОВОРА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</si>
</sst>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</numFmts>
  <fonts count="51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i/>
      <sz val="12"/>
      <name val="Times New Roman"/>
      <family val="1"/>
    </font>
    <font>
      <b/>
      <sz val="12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0"/>
      <name val="PT Astra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11" xfId="0" applyFont="1" applyFill="1" applyBorder="1" applyAlignment="1">
      <alignment vertical="center" wrapText="1"/>
    </xf>
    <xf numFmtId="0" fontId="6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2" xfId="0" applyFont="1" applyFill="1" applyBorder="1" applyAlignment="1">
      <alignment horizontal="center" vertical="top"/>
    </xf>
    <xf numFmtId="192" fontId="2" fillId="33" borderId="12" xfId="0" applyNumberFormat="1" applyFont="1" applyFill="1" applyBorder="1" applyAlignment="1">
      <alignment horizontal="center" vertical="center" wrapText="1"/>
    </xf>
    <xf numFmtId="192" fontId="2" fillId="33" borderId="12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center" vertical="center" wrapText="1"/>
    </xf>
    <xf numFmtId="192" fontId="1" fillId="33" borderId="12" xfId="0" applyNumberFormat="1" applyFont="1" applyFill="1" applyBorder="1" applyAlignment="1">
      <alignment/>
    </xf>
    <xf numFmtId="2" fontId="1" fillId="33" borderId="12" xfId="0" applyNumberFormat="1" applyFont="1" applyFill="1" applyBorder="1" applyAlignment="1">
      <alignment horizontal="center" vertical="center" wrapText="1"/>
    </xf>
    <xf numFmtId="187" fontId="1" fillId="33" borderId="13" xfId="60" applyFont="1" applyFill="1" applyBorder="1" applyAlignment="1">
      <alignment horizontal="center" vertical="center"/>
    </xf>
    <xf numFmtId="2" fontId="2" fillId="33" borderId="12" xfId="0" applyNumberFormat="1" applyFont="1" applyFill="1" applyBorder="1" applyAlignment="1">
      <alignment horizontal="center" vertical="center"/>
    </xf>
    <xf numFmtId="2" fontId="2" fillId="33" borderId="11" xfId="0" applyNumberFormat="1" applyFon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 vertical="center" wrapText="1"/>
    </xf>
    <xf numFmtId="4" fontId="1" fillId="33" borderId="13" xfId="60" applyNumberFormat="1" applyFont="1" applyFill="1" applyBorder="1" applyAlignment="1">
      <alignment horizontal="right" vertical="center"/>
    </xf>
    <xf numFmtId="192" fontId="1" fillId="33" borderId="12" xfId="0" applyNumberFormat="1" applyFont="1" applyFill="1" applyBorder="1" applyAlignment="1">
      <alignment horizontal="right" vertical="center"/>
    </xf>
    <xf numFmtId="0" fontId="50" fillId="0" borderId="0" xfId="0" applyFont="1" applyFill="1" applyAlignment="1">
      <alignment horizontal="left" vertical="top" wrapText="1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/>
    </xf>
    <xf numFmtId="0" fontId="9" fillId="0" borderId="12" xfId="0" applyFont="1" applyBorder="1" applyAlignment="1">
      <alignment horizontal="justify" vertic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30" fillId="33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tabSelected="1" view="pageBreakPreview" zoomScaleSheetLayoutView="100" zoomScalePageLayoutView="0" workbookViewId="0" topLeftCell="A1">
      <selection activeCell="E19" sqref="E19"/>
    </sheetView>
  </sheetViews>
  <sheetFormatPr defaultColWidth="9.140625" defaultRowHeight="12.75"/>
  <cols>
    <col min="1" max="1" width="11.8515625" style="12" customWidth="1"/>
    <col min="2" max="2" width="26.28125" style="12" customWidth="1"/>
    <col min="3" max="3" width="74.7109375" style="12" customWidth="1"/>
    <col min="4" max="4" width="13.00390625" style="12" customWidth="1"/>
    <col min="5" max="5" width="13.140625" style="12" customWidth="1"/>
    <col min="6" max="6" width="11.57421875" style="12" customWidth="1"/>
    <col min="7" max="7" width="10.00390625" style="12" customWidth="1"/>
    <col min="8" max="8" width="9.7109375" style="12" customWidth="1"/>
    <col min="9" max="9" width="10.421875" style="12" customWidth="1"/>
    <col min="10" max="10" width="14.7109375" style="12" customWidth="1"/>
    <col min="11" max="11" width="11.7109375" style="12" customWidth="1"/>
    <col min="12" max="12" width="14.140625" style="12" customWidth="1"/>
    <col min="13" max="13" width="19.57421875" style="12" customWidth="1"/>
    <col min="14" max="16384" width="9.140625" style="12" customWidth="1"/>
  </cols>
  <sheetData>
    <row r="1" spans="11:12" ht="12.75">
      <c r="K1" s="44" t="s">
        <v>26</v>
      </c>
      <c r="L1" s="44"/>
    </row>
    <row r="2" spans="1:13" ht="19.5" customHeight="1">
      <c r="A2" s="40" t="s">
        <v>27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s="13" customFormat="1" ht="17.25" customHeight="1">
      <c r="A3" s="41" t="s">
        <v>20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="11" customFormat="1" ht="15.75">
      <c r="A4" s="11" t="s">
        <v>13</v>
      </c>
    </row>
    <row r="5" spans="1:10" s="6" customFormat="1" ht="32.25" customHeight="1">
      <c r="A5" s="37" t="s">
        <v>0</v>
      </c>
      <c r="B5" s="37" t="s">
        <v>1</v>
      </c>
      <c r="C5" s="37" t="s">
        <v>2</v>
      </c>
      <c r="D5" s="37" t="s">
        <v>3</v>
      </c>
      <c r="E5" s="37" t="s">
        <v>4</v>
      </c>
      <c r="F5" s="42" t="s">
        <v>5</v>
      </c>
      <c r="G5" s="43"/>
      <c r="H5" s="43"/>
      <c r="I5" s="35" t="s">
        <v>6</v>
      </c>
      <c r="J5" s="35" t="s">
        <v>7</v>
      </c>
    </row>
    <row r="6" spans="1:10" s="6" customFormat="1" ht="14.25" customHeight="1">
      <c r="A6" s="37"/>
      <c r="B6" s="37"/>
      <c r="C6" s="37"/>
      <c r="D6" s="37"/>
      <c r="E6" s="37"/>
      <c r="F6" s="20" t="s">
        <v>8</v>
      </c>
      <c r="G6" s="20" t="s">
        <v>9</v>
      </c>
      <c r="H6" s="20" t="s">
        <v>10</v>
      </c>
      <c r="I6" s="36"/>
      <c r="J6" s="36"/>
    </row>
    <row r="7" spans="1:10" s="6" customFormat="1" ht="46.5" customHeight="1">
      <c r="A7" s="33">
        <v>1</v>
      </c>
      <c r="B7" s="19" t="s">
        <v>16</v>
      </c>
      <c r="C7" s="29" t="s">
        <v>15</v>
      </c>
      <c r="D7" s="18" t="s">
        <v>17</v>
      </c>
      <c r="E7" s="22">
        <v>500</v>
      </c>
      <c r="F7" s="16">
        <v>152</v>
      </c>
      <c r="G7" s="16">
        <v>150</v>
      </c>
      <c r="H7" s="16">
        <v>145</v>
      </c>
      <c r="I7" s="17">
        <v>149</v>
      </c>
      <c r="J7" s="17"/>
    </row>
    <row r="8" spans="1:10" s="8" customFormat="1" ht="13.5" customHeight="1">
      <c r="A8" s="34"/>
      <c r="B8" s="1" t="s">
        <v>11</v>
      </c>
      <c r="C8" s="7"/>
      <c r="D8" s="3"/>
      <c r="E8" s="2"/>
      <c r="F8" s="3"/>
      <c r="G8" s="3"/>
      <c r="H8" s="3"/>
      <c r="I8" s="17"/>
      <c r="J8" s="23">
        <f>E7*I7</f>
        <v>74500</v>
      </c>
    </row>
    <row r="9" spans="1:10" s="8" customFormat="1" ht="46.5" customHeight="1">
      <c r="A9" s="33">
        <v>2</v>
      </c>
      <c r="B9" s="30" t="s">
        <v>18</v>
      </c>
      <c r="C9" s="32" t="s">
        <v>19</v>
      </c>
      <c r="D9" s="18" t="s">
        <v>17</v>
      </c>
      <c r="E9" s="22">
        <v>200</v>
      </c>
      <c r="F9" s="25">
        <v>311</v>
      </c>
      <c r="G9" s="26">
        <v>350</v>
      </c>
      <c r="H9" s="25">
        <v>305</v>
      </c>
      <c r="I9" s="24">
        <v>322</v>
      </c>
      <c r="J9" s="23"/>
    </row>
    <row r="10" spans="1:10" s="8" customFormat="1" ht="13.5" customHeight="1">
      <c r="A10" s="34"/>
      <c r="B10" s="1" t="s">
        <v>11</v>
      </c>
      <c r="C10" s="31"/>
      <c r="D10" s="3"/>
      <c r="E10" s="2"/>
      <c r="F10" s="3"/>
      <c r="G10" s="3"/>
      <c r="H10" s="3"/>
      <c r="I10" s="17"/>
      <c r="J10" s="27">
        <f>I9*E9</f>
        <v>64400</v>
      </c>
    </row>
    <row r="11" spans="1:10" s="8" customFormat="1" ht="16.5" customHeight="1">
      <c r="A11" s="21"/>
      <c r="B11" s="21"/>
      <c r="C11" s="21"/>
      <c r="D11" s="21"/>
      <c r="E11" s="21"/>
      <c r="F11" s="21"/>
      <c r="G11" s="21"/>
      <c r="H11" s="21"/>
      <c r="I11" s="21"/>
      <c r="J11" s="28">
        <f>J8+J10</f>
        <v>138900</v>
      </c>
    </row>
    <row r="12" spans="1:10" s="8" customFormat="1" ht="20.25" customHeight="1">
      <c r="A12" s="11" t="s">
        <v>21</v>
      </c>
      <c r="B12" s="9"/>
      <c r="C12" s="9"/>
      <c r="D12" s="9"/>
      <c r="E12" s="9"/>
      <c r="F12" s="9"/>
      <c r="G12" s="9"/>
      <c r="H12" s="9"/>
      <c r="I12" s="9"/>
      <c r="J12" s="10"/>
    </row>
    <row r="13" spans="1:10" s="8" customFormat="1" ht="7.5" customHeight="1">
      <c r="A13" s="9"/>
      <c r="B13" s="9"/>
      <c r="C13" s="9"/>
      <c r="D13" s="9"/>
      <c r="E13" s="9"/>
      <c r="F13" s="9"/>
      <c r="G13" s="9"/>
      <c r="H13" s="9"/>
      <c r="I13" s="9"/>
      <c r="J13" s="10"/>
    </row>
    <row r="14" spans="1:10" s="6" customFormat="1" ht="15.75">
      <c r="A14" s="4">
        <v>1</v>
      </c>
      <c r="B14" s="38" t="s">
        <v>22</v>
      </c>
      <c r="C14" s="39"/>
      <c r="D14" s="9"/>
      <c r="E14" s="9"/>
      <c r="F14" s="9"/>
      <c r="G14" s="9"/>
      <c r="H14" s="9"/>
      <c r="I14" s="9"/>
      <c r="J14" s="10"/>
    </row>
    <row r="15" spans="1:10" s="6" customFormat="1" ht="15" customHeight="1">
      <c r="A15" s="15">
        <v>2</v>
      </c>
      <c r="B15" s="38" t="s">
        <v>23</v>
      </c>
      <c r="C15" s="39"/>
      <c r="D15" s="9"/>
      <c r="E15" s="9"/>
      <c r="F15" s="9"/>
      <c r="G15" s="9"/>
      <c r="H15" s="9"/>
      <c r="I15" s="9"/>
      <c r="J15" s="10"/>
    </row>
    <row r="16" spans="1:10" s="6" customFormat="1" ht="15" customHeight="1">
      <c r="A16" s="4">
        <v>3</v>
      </c>
      <c r="B16" s="38" t="s">
        <v>24</v>
      </c>
      <c r="C16" s="39"/>
      <c r="D16" s="9"/>
      <c r="E16" s="9"/>
      <c r="F16" s="9"/>
      <c r="G16" s="9"/>
      <c r="H16" s="9"/>
      <c r="I16" s="9"/>
      <c r="J16" s="10"/>
    </row>
    <row r="17" spans="1:10" s="14" customFormat="1" ht="15.75" customHeight="1">
      <c r="A17" s="9"/>
      <c r="B17" s="9"/>
      <c r="C17" s="9"/>
      <c r="D17" s="12"/>
      <c r="E17" s="12"/>
      <c r="F17" s="12"/>
      <c r="G17" s="12"/>
      <c r="H17" s="12"/>
      <c r="I17" s="12"/>
      <c r="J17" s="12"/>
    </row>
    <row r="18" spans="1:10" s="6" customFormat="1" ht="15" customHeight="1">
      <c r="A18" s="9"/>
      <c r="B18" s="5" t="s">
        <v>12</v>
      </c>
      <c r="C18" s="5"/>
      <c r="D18" s="12"/>
      <c r="E18" s="12"/>
      <c r="F18" s="12"/>
      <c r="G18" s="12"/>
      <c r="H18" s="12"/>
      <c r="I18" s="12"/>
      <c r="J18" s="12"/>
    </row>
    <row r="19" spans="1:10" s="6" customFormat="1" ht="15.75">
      <c r="A19" s="9"/>
      <c r="B19" s="5" t="s">
        <v>14</v>
      </c>
      <c r="C19" s="5"/>
      <c r="D19" s="12"/>
      <c r="E19" s="12"/>
      <c r="F19" s="12"/>
      <c r="G19" s="12"/>
      <c r="H19" s="12"/>
      <c r="I19" s="12"/>
      <c r="J19" s="12"/>
    </row>
    <row r="20" spans="1:10" s="6" customFormat="1" ht="15.75">
      <c r="A20" s="9"/>
      <c r="B20" s="5" t="s">
        <v>25</v>
      </c>
      <c r="C20" s="5"/>
      <c r="D20" s="12"/>
      <c r="E20" s="12"/>
      <c r="F20" s="12"/>
      <c r="G20" s="12"/>
      <c r="H20" s="12"/>
      <c r="I20" s="12"/>
      <c r="J20" s="12"/>
    </row>
    <row r="21" spans="1:10" s="6" customFormat="1" ht="15.75">
      <c r="A21" s="12"/>
      <c r="B21" s="12"/>
      <c r="C21" s="12"/>
      <c r="D21" s="12"/>
      <c r="E21" s="12"/>
      <c r="F21" s="12"/>
      <c r="G21" s="12"/>
      <c r="H21" s="12"/>
      <c r="I21" s="12"/>
      <c r="J21" s="12"/>
    </row>
    <row r="22" spans="1:10" s="6" customFormat="1" ht="15.75">
      <c r="A22" s="12"/>
      <c r="B22" s="12"/>
      <c r="C22" s="12"/>
      <c r="D22" s="12"/>
      <c r="E22" s="12"/>
      <c r="F22" s="12"/>
      <c r="G22" s="12"/>
      <c r="H22" s="12"/>
      <c r="I22" s="12"/>
      <c r="J22" s="12"/>
    </row>
  </sheetData>
  <sheetProtection/>
  <mergeCells count="16">
    <mergeCell ref="K1:L1"/>
    <mergeCell ref="A2:M2"/>
    <mergeCell ref="A3:M3"/>
    <mergeCell ref="E5:E6"/>
    <mergeCell ref="I5:I6"/>
    <mergeCell ref="C5:C6"/>
    <mergeCell ref="B14:C14"/>
    <mergeCell ref="A9:A10"/>
    <mergeCell ref="F5:H5"/>
    <mergeCell ref="A7:A8"/>
    <mergeCell ref="J5:J6"/>
    <mergeCell ref="A5:A6"/>
    <mergeCell ref="B5:B6"/>
    <mergeCell ref="D5:D6"/>
    <mergeCell ref="B16:C16"/>
    <mergeCell ref="B15:C15"/>
  </mergeCells>
  <printOptions/>
  <pageMargins left="0.25" right="0.25" top="0.75" bottom="0.75" header="0.3" footer="0.3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zakupki_2</cp:lastModifiedBy>
  <cp:lastPrinted>2022-08-13T05:24:50Z</cp:lastPrinted>
  <dcterms:created xsi:type="dcterms:W3CDTF">1996-10-08T23:32:33Z</dcterms:created>
  <dcterms:modified xsi:type="dcterms:W3CDTF">2022-08-13T05:25:11Z</dcterms:modified>
  <cp:category/>
  <cp:version/>
  <cp:contentType/>
  <cp:contentStatus/>
</cp:coreProperties>
</file>