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<sst xmlns="http://schemas.openxmlformats.org/spreadsheetml/2006/main" count="29" uniqueCount="26">
  <si>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</si>
  <si>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</si>
  <si>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</si>
  <si>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</si>
  <si>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</si>
  <si>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</si>
  <si>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</si>
  <si>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</si>
  <si>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</si>
  <si>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</si>
  <si>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</si>
  <si>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</si>
  <si>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</si>
  <si>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</si>
  <si>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</si>
  <si>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</si>
  <si>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килограмм</t>
  </si>
  <si>
    <t>Овощи маринованные</t>
  </si>
  <si>
    <t xml:space="preserve"> Ассорти из овощей: нет. Вид добавки: Зелень пряных растений. Вид овощей: Томаты красные. Наличие уксуса, уксусной кислоты: нет. Сорт: первый. Форма овощей: целые.</t>
  </si>
  <si>
    <t>Ассорти из овощей: нет. Вид добавки: Зелень пряных растений. Вид овощей: Огурцы корнишоны. Наличие уксуса, уксусной кислоты: нет. Сорт: первый. Форма овощей: целые.</t>
  </si>
  <si>
    <t>Аукцион в электронной форме на поставку продуктов питания(огурцы и томаты маринованные)</t>
  </si>
  <si>
    <t>Итого: начальная (максимальная) цена  гражданско-правового договора 104608 (сто четыре тысячи шестьсот восемь) рублей 00 копеек</t>
  </si>
  <si>
    <t xml:space="preserve">Коммерческое предложение № 86 от 15.06.2021 </t>
  </si>
  <si>
    <t xml:space="preserve">Коммерческое предложение № 87 от 15.06.2021 </t>
  </si>
  <si>
    <t xml:space="preserve">Коммерческое предложение № 88 от 15.06.2021 </t>
  </si>
  <si>
    <t>Дата составления сводной таблицы 21.06.2021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</si>
</sst>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50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PT Astra Serif"/>
      <family val="1"/>
    </font>
    <font>
      <i/>
      <sz val="11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3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7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tabSelected="1" view="pageBreakPreview" zoomScale="91" zoomScaleSheetLayoutView="91" zoomScalePageLayoutView="0" workbookViewId="0" topLeftCell="A1">
      <selection activeCell="C24" sqref="C24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82.8515625" style="1" customWidth="1"/>
    <col min="4" max="4" width="11.57421875" style="1" customWidth="1"/>
    <col min="5" max="5" width="8.421875" style="1" customWidth="1"/>
    <col min="6" max="6" width="9.140625" style="1" customWidth="1"/>
    <col min="7" max="7" width="10.421875" style="1" customWidth="1"/>
    <col min="8" max="8" width="10.00390625" style="1" customWidth="1"/>
    <col min="9" max="9" width="10.28125" style="1" customWidth="1"/>
    <col min="10" max="10" width="16.14062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2" spans="1:13" ht="19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2" customFormat="1" ht="17.25" customHeight="1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="38" customFormat="1" ht="15.75">
      <c r="A4" s="38" t="s">
        <v>14</v>
      </c>
    </row>
    <row r="5" spans="1:10" s="2" customFormat="1" ht="32.25" customHeight="1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2" t="s">
        <v>6</v>
      </c>
      <c r="G5" s="43"/>
      <c r="H5" s="43"/>
      <c r="I5" s="40" t="s">
        <v>7</v>
      </c>
      <c r="J5" s="40" t="s">
        <v>8</v>
      </c>
    </row>
    <row r="6" spans="1:10" s="2" customFormat="1" ht="14.25" customHeight="1">
      <c r="A6" s="39"/>
      <c r="B6" s="39"/>
      <c r="C6" s="39"/>
      <c r="D6" s="39"/>
      <c r="E6" s="39"/>
      <c r="F6" s="3" t="s">
        <v>9</v>
      </c>
      <c r="G6" s="3" t="s">
        <v>10</v>
      </c>
      <c r="H6" s="3" t="s">
        <v>11</v>
      </c>
      <c r="I6" s="41"/>
      <c r="J6" s="41"/>
    </row>
    <row r="7" spans="1:10" s="2" customFormat="1" ht="52.5" customHeight="1">
      <c r="A7" s="44">
        <v>1</v>
      </c>
      <c r="B7" s="4" t="s">
        <v>17</v>
      </c>
      <c r="C7" s="32" t="s">
        <v>19</v>
      </c>
      <c r="D7" s="18" t="s">
        <v>16</v>
      </c>
      <c r="E7" s="5">
        <v>197</v>
      </c>
      <c r="F7" s="6">
        <v>222</v>
      </c>
      <c r="G7" s="6">
        <v>229</v>
      </c>
      <c r="H7" s="6">
        <v>221</v>
      </c>
      <c r="I7" s="7">
        <v>224</v>
      </c>
      <c r="J7" s="8"/>
    </row>
    <row r="8" spans="1:10" s="13" customFormat="1" ht="15.75" customHeight="1">
      <c r="A8" s="45"/>
      <c r="B8" s="9" t="s">
        <v>12</v>
      </c>
      <c r="C8" s="10"/>
      <c r="D8" s="11"/>
      <c r="E8" s="11"/>
      <c r="F8" s="11"/>
      <c r="G8" s="11"/>
      <c r="H8" s="11"/>
      <c r="I8" s="12"/>
      <c r="J8" s="8">
        <f>E7*I7</f>
        <v>44128</v>
      </c>
    </row>
    <row r="9" spans="1:10" s="13" customFormat="1" ht="45.75" customHeight="1">
      <c r="A9" s="44">
        <v>2</v>
      </c>
      <c r="B9" s="17" t="s">
        <v>17</v>
      </c>
      <c r="C9" s="33" t="s">
        <v>18</v>
      </c>
      <c r="D9" s="18" t="s">
        <v>16</v>
      </c>
      <c r="E9" s="34">
        <v>270</v>
      </c>
      <c r="F9" s="35">
        <v>222</v>
      </c>
      <c r="G9" s="36">
        <v>229</v>
      </c>
      <c r="H9" s="35">
        <v>221</v>
      </c>
      <c r="I9" s="36">
        <v>224</v>
      </c>
      <c r="J9" s="16"/>
    </row>
    <row r="10" spans="1:10" s="13" customFormat="1" ht="15.75" customHeight="1">
      <c r="A10" s="45"/>
      <c r="B10" s="14" t="s">
        <v>12</v>
      </c>
      <c r="C10" s="19"/>
      <c r="D10" s="20"/>
      <c r="E10" s="20"/>
      <c r="F10" s="20"/>
      <c r="G10" s="20"/>
      <c r="H10" s="20"/>
      <c r="I10" s="15"/>
      <c r="J10" s="16">
        <f>I9*E9</f>
        <v>60480</v>
      </c>
    </row>
    <row r="11" spans="1:10" s="13" customFormat="1" ht="27" customHeight="1">
      <c r="A11" s="52" t="s">
        <v>21</v>
      </c>
      <c r="B11" s="53"/>
      <c r="C11" s="53"/>
      <c r="D11" s="53"/>
      <c r="E11" s="53"/>
      <c r="F11" s="53"/>
      <c r="G11" s="53"/>
      <c r="H11" s="53"/>
      <c r="I11" s="54"/>
      <c r="J11" s="21">
        <f>J8+J10</f>
        <v>104608</v>
      </c>
    </row>
    <row r="12" spans="1:10" s="50" customFormat="1" ht="12.75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</row>
    <row r="13" spans="2:10" s="50" customFormat="1" ht="1.5" customHeight="1">
      <c r="B13" s="51"/>
      <c r="C13" s="51"/>
      <c r="D13" s="51"/>
      <c r="E13" s="51"/>
      <c r="F13" s="51"/>
      <c r="G13" s="51"/>
      <c r="H13" s="51"/>
      <c r="I13" s="51"/>
      <c r="J13" s="51"/>
    </row>
    <row r="14" spans="2:10" s="50" customFormat="1" ht="12.75" customHeight="1" hidden="1">
      <c r="B14" s="51"/>
      <c r="C14" s="51"/>
      <c r="D14" s="51"/>
      <c r="E14" s="51"/>
      <c r="F14" s="51"/>
      <c r="G14" s="51"/>
      <c r="H14" s="51"/>
      <c r="I14" s="51"/>
      <c r="J14" s="51"/>
    </row>
    <row r="15" spans="1:10" s="26" customFormat="1" ht="15" customHeight="1">
      <c r="A15" s="22">
        <f>'[1]Лист1'!A12</f>
        <v>1</v>
      </c>
      <c r="B15" s="46" t="s">
        <v>22</v>
      </c>
      <c r="C15" s="47"/>
      <c r="D15" s="23"/>
      <c r="E15" s="23"/>
      <c r="F15" s="23"/>
      <c r="G15" s="24"/>
      <c r="H15" s="24"/>
      <c r="I15" s="24"/>
      <c r="J15" s="25"/>
    </row>
    <row r="16" spans="1:10" s="28" customFormat="1" ht="15.75" customHeight="1">
      <c r="A16" s="27">
        <f>'[1]Лист1'!A13</f>
        <v>2</v>
      </c>
      <c r="B16" s="46" t="s">
        <v>23</v>
      </c>
      <c r="C16" s="47"/>
      <c r="D16" s="23"/>
      <c r="E16" s="23"/>
      <c r="F16" s="23"/>
      <c r="G16" s="24"/>
      <c r="H16" s="24"/>
      <c r="I16" s="24"/>
      <c r="J16" s="25"/>
    </row>
    <row r="17" spans="1:10" s="26" customFormat="1" ht="15" customHeight="1">
      <c r="A17" s="29">
        <f>'[1]Лист1'!A14</f>
        <v>3</v>
      </c>
      <c r="B17" s="46" t="s">
        <v>24</v>
      </c>
      <c r="C17" s="47"/>
      <c r="D17" s="23"/>
      <c r="E17" s="23"/>
      <c r="F17" s="23"/>
      <c r="G17" s="24"/>
      <c r="H17" s="24"/>
      <c r="I17" s="24"/>
      <c r="J17" s="25"/>
    </row>
    <row r="18" spans="1:10" s="2" customFormat="1" ht="15.75">
      <c r="A18" s="23"/>
      <c r="B18" s="23"/>
      <c r="C18" s="23"/>
      <c r="D18" s="1"/>
      <c r="E18" s="1"/>
      <c r="F18" s="1"/>
      <c r="G18" s="1"/>
      <c r="H18" s="1"/>
      <c r="I18" s="1"/>
      <c r="J18" s="1"/>
    </row>
    <row r="19" spans="1:10" s="2" customFormat="1" ht="15.75">
      <c r="A19" s="23"/>
      <c r="B19" s="30" t="s">
        <v>13</v>
      </c>
      <c r="C19" s="30"/>
      <c r="D19" s="1"/>
      <c r="E19" s="1"/>
      <c r="F19" s="1"/>
      <c r="G19" s="1"/>
      <c r="H19" s="1"/>
      <c r="I19" s="1"/>
      <c r="J19" s="1"/>
    </row>
    <row r="20" spans="1:10" s="2" customFormat="1" ht="15.75">
      <c r="A20" s="23"/>
      <c r="B20" s="30" t="s">
        <v>15</v>
      </c>
      <c r="C20" s="30"/>
      <c r="D20" s="1"/>
      <c r="E20" s="1"/>
      <c r="F20" s="1"/>
      <c r="G20" s="31"/>
      <c r="H20" s="1"/>
      <c r="I20" s="1"/>
      <c r="J20" s="1"/>
    </row>
    <row r="21" spans="1:10" s="2" customFormat="1" ht="15.75">
      <c r="A21" s="23"/>
      <c r="B21" s="30" t="s">
        <v>25</v>
      </c>
      <c r="C21" s="30"/>
      <c r="D21" s="1"/>
      <c r="E21" s="1"/>
      <c r="F21" s="1"/>
      <c r="G21" s="1"/>
      <c r="H21" s="1"/>
      <c r="I21" s="1"/>
      <c r="J21" s="1"/>
    </row>
  </sheetData>
  <sheetProtection/>
  <mergeCells count="18">
    <mergeCell ref="B5:B6"/>
    <mergeCell ref="A7:A8"/>
    <mergeCell ref="A9:A10"/>
    <mergeCell ref="B17:C17"/>
    <mergeCell ref="B16:C16"/>
    <mergeCell ref="B15:C15"/>
    <mergeCell ref="A12:IV14"/>
    <mergeCell ref="A11:I11"/>
    <mergeCell ref="A2:M2"/>
    <mergeCell ref="A3:M3"/>
    <mergeCell ref="E5:E6"/>
    <mergeCell ref="I5:I6"/>
    <mergeCell ref="C5:C6"/>
    <mergeCell ref="J5:J6"/>
    <mergeCell ref="A4:IV4"/>
    <mergeCell ref="F5:H5"/>
    <mergeCell ref="D5:D6"/>
    <mergeCell ref="A5:A6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2021-01-28T11:16:36Z</cp:lastPrinted>
  <dcterms:created xsi:type="dcterms:W3CDTF">1996-10-08T23:32:33Z</dcterms:created>
  <dcterms:modified xsi:type="dcterms:W3CDTF">2021-06-21T06:23:56Z</dcterms:modified>
  <cp:category/>
  <cp:version/>
  <cp:contentType/>
  <cp:contentStatus/>
</cp:coreProperties>
</file>