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'Лист3'!$A$1:$J$23</definedName>
  </definedNames>
  <calcPr fullCalcOnLoad="1"/>
</workbook>
</file>

<file path=xl/sharedStrings.xml><?xml version="1.0" encoding="utf-8"?>
<sst xmlns="http://schemas.openxmlformats.org/spreadsheetml/2006/main" count="23" uniqueCount="23">
  <si>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</si>
  <si>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</si>
  <si>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</si>
  <si>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</si>
  <si>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</si>
  <si>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</si>
  <si>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</si>
  <si>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</si>
  <si>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</si>
  <si>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</si>
  <si>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</si>
  <si>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</si>
  <si>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</si>
  <si>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</si>
  <si>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</si>
  <si>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</si>
  <si>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</si>
  <si>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</si>
  <si>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Аукцион в электронной форме на поставку продуктов питания (печень)</t>
  </si>
  <si>
    <t>Итого: Начальная (максимальная) цена контракта: 55 999 (пятьдесят пять тысяч девятьсот девяносто девять) рублей 20 копеек</t>
  </si>
  <si>
    <t>Дата составления сводной таблицы  28.11.2018 года</t>
  </si>
  <si>
    <t>Говяжья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 (участник должен предложить конкретные значения), без признаков порчи, загрязнений, лимфатических узлов, крупных желчных протоков. В соответсвии с требованиями ГОСТ 31799-2012, ТР ТС 034/2013.</t>
  </si>
  <si>
    <t>Печень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</si>
</sst>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72;&#1076;\&#1082;&#1088;&#1091;&#1087;&#1072;,%20&#1095;&#1072;&#1081;,%20&#1089;&#1072;&#1076;\18386220026258622010010062001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42">
          <cell r="B42" t="str">
            <v>Коммерческое предложение вх. № 3254  от 23.10.2018 г.</v>
          </cell>
        </row>
        <row r="43">
          <cell r="B43" t="str">
            <v>Коммерческое предложение вх. № 3251 от 23.10.2018 г.</v>
          </cell>
        </row>
        <row r="44">
          <cell r="B44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6" zoomScaleSheetLayoutView="86" zoomScalePageLayoutView="0" workbookViewId="0" topLeftCell="A1">
      <selection activeCell="H31" sqref="H31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6" customFormat="1" ht="17.25" customHeight="1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14" customFormat="1" ht="15.75">
      <c r="A4" s="14" t="s">
        <v>15</v>
      </c>
    </row>
    <row r="5" spans="1:10" s="8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5" t="s">
        <v>7</v>
      </c>
      <c r="G5" s="36"/>
      <c r="H5" s="36"/>
      <c r="I5" s="28" t="s">
        <v>8</v>
      </c>
      <c r="J5" s="28" t="s">
        <v>9</v>
      </c>
    </row>
    <row r="6" spans="1:10" s="8" customFormat="1" ht="14.25" customHeight="1">
      <c r="A6" s="30"/>
      <c r="B6" s="30"/>
      <c r="C6" s="30"/>
      <c r="D6" s="30"/>
      <c r="E6" s="30"/>
      <c r="F6" s="7" t="s">
        <v>10</v>
      </c>
      <c r="G6" s="7" t="s">
        <v>11</v>
      </c>
      <c r="H6" s="25" t="s">
        <v>12</v>
      </c>
      <c r="I6" s="29"/>
      <c r="J6" s="29"/>
    </row>
    <row r="7" spans="1:10" s="8" customFormat="1" ht="115.5" customHeight="1">
      <c r="A7" s="37">
        <v>1</v>
      </c>
      <c r="B7" s="1" t="s">
        <v>22</v>
      </c>
      <c r="C7" s="22" t="s">
        <v>21</v>
      </c>
      <c r="D7" s="24" t="s">
        <v>0</v>
      </c>
      <c r="E7" s="23">
        <v>240</v>
      </c>
      <c r="F7" s="19">
        <v>250</v>
      </c>
      <c r="G7" s="19">
        <v>200</v>
      </c>
      <c r="H7" s="19">
        <v>250</v>
      </c>
      <c r="I7" s="20">
        <v>233.33</v>
      </c>
      <c r="J7" s="20"/>
    </row>
    <row r="8" spans="1:10" s="11" customFormat="1" ht="13.5" customHeight="1">
      <c r="A8" s="38"/>
      <c r="B8" s="2" t="s">
        <v>13</v>
      </c>
      <c r="C8" s="9"/>
      <c r="D8" s="3"/>
      <c r="E8" s="3"/>
      <c r="F8" s="4"/>
      <c r="G8" s="4"/>
      <c r="H8" s="4"/>
      <c r="I8" s="20"/>
      <c r="J8" s="21">
        <f>I7*E7</f>
        <v>55999.200000000004</v>
      </c>
    </row>
    <row r="9" spans="1:10" s="11" customFormat="1" ht="29.25" customHeight="1">
      <c r="A9" s="26"/>
      <c r="B9" s="2" t="s">
        <v>16</v>
      </c>
      <c r="C9" s="9"/>
      <c r="D9" s="3"/>
      <c r="E9" s="3"/>
      <c r="F9" s="4"/>
      <c r="G9" s="4"/>
      <c r="H9" s="4"/>
      <c r="I9" s="10"/>
      <c r="J9" s="27">
        <f>J8</f>
        <v>55999.200000000004</v>
      </c>
    </row>
    <row r="10" spans="1:10" s="8" customFormat="1" ht="15.75">
      <c r="A10" s="14" t="s">
        <v>19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s="8" customFormat="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8" customFormat="1" ht="15" customHeight="1">
      <c r="A12" s="5">
        <v>1</v>
      </c>
      <c r="B12" s="31" t="str">
        <f>'[1]Лист3'!B42</f>
        <v>Коммерческое предложение вх. № 3254  от 23.10.2018 г.</v>
      </c>
      <c r="C12" s="32"/>
      <c r="D12" s="12"/>
      <c r="E12" s="12"/>
      <c r="F12" s="12"/>
      <c r="G12" s="12"/>
      <c r="H12" s="12"/>
      <c r="I12" s="12"/>
      <c r="J12" s="13"/>
    </row>
    <row r="13" spans="1:10" s="17" customFormat="1" ht="15.75" customHeight="1">
      <c r="A13" s="18">
        <v>2</v>
      </c>
      <c r="B13" s="31" t="str">
        <f>'[1]Лист3'!B43</f>
        <v>Коммерческое предложение вх. № 3251 от 23.10.2018 г.</v>
      </c>
      <c r="C13" s="32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3</v>
      </c>
      <c r="B14" s="31" t="str">
        <f>'[1]Лист3'!B44</f>
        <v>Коммерческое предложение вх. № 3256 от 23.10.2018 г.</v>
      </c>
      <c r="C14" s="32"/>
      <c r="D14" s="12"/>
      <c r="E14" s="12"/>
      <c r="F14" s="12"/>
      <c r="G14" s="12"/>
      <c r="H14" s="12"/>
      <c r="I14" s="12"/>
      <c r="J14" s="13"/>
    </row>
    <row r="15" spans="1:10" s="8" customFormat="1" ht="15.75">
      <c r="A15" s="12"/>
      <c r="B15" s="12"/>
      <c r="C15" s="12"/>
      <c r="D15" s="15"/>
      <c r="E15" s="15"/>
      <c r="F15" s="15"/>
      <c r="G15" s="15"/>
      <c r="H15" s="15"/>
      <c r="I15" s="15"/>
      <c r="J15" s="15"/>
    </row>
    <row r="16" spans="1:10" s="8" customFormat="1" ht="15.75">
      <c r="A16" s="12"/>
      <c r="B16" s="6" t="s">
        <v>14</v>
      </c>
      <c r="C16" s="6"/>
      <c r="D16" s="15"/>
      <c r="E16" s="15"/>
      <c r="F16" s="15"/>
      <c r="G16" s="15"/>
      <c r="H16" s="15"/>
      <c r="I16" s="15"/>
      <c r="J16" s="15"/>
    </row>
    <row r="17" spans="1:10" s="8" customFormat="1" ht="15.75">
      <c r="A17" s="12"/>
      <c r="B17" s="6" t="s">
        <v>17</v>
      </c>
      <c r="C17" s="6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20</v>
      </c>
      <c r="C18" s="6"/>
      <c r="D18" s="15"/>
      <c r="E18" s="15"/>
      <c r="F18" s="15"/>
      <c r="G18" s="15"/>
      <c r="H18" s="15"/>
      <c r="I18" s="15"/>
      <c r="J18" s="15"/>
    </row>
  </sheetData>
  <sheetProtection/>
  <mergeCells count="14">
    <mergeCell ref="A2:M2"/>
    <mergeCell ref="A3:M3"/>
    <mergeCell ref="E5:E6"/>
    <mergeCell ref="I5:I6"/>
    <mergeCell ref="C5:C6"/>
    <mergeCell ref="B12:C12"/>
    <mergeCell ref="F5:H5"/>
    <mergeCell ref="A7:A8"/>
    <mergeCell ref="J5:J6"/>
    <mergeCell ref="A5:A6"/>
    <mergeCell ref="B5:B6"/>
    <mergeCell ref="D5:D6"/>
    <mergeCell ref="B14:C14"/>
    <mergeCell ref="B13:C1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2018-12-24T04:24:48Z</cp:lastPrinted>
  <dcterms:created xsi:type="dcterms:W3CDTF">1996-10-08T23:32:33Z</dcterms:created>
  <dcterms:modified xsi:type="dcterms:W3CDTF">2018-12-24T04:26:00Z</dcterms:modified>
  <cp:category/>
  <cp:version/>
  <cp:contentType/>
  <cp:contentStatus/>
</cp:coreProperties>
</file>