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'Лист3'!$A$1:$L$22</definedName>
  </definedNames>
  <calcPr fullCalcOnLoad="1"/>
</workbook>
</file>

<file path=xl/sharedStrings.xml><?xml version="1.0" encoding="utf-8"?>
<sst xmlns="http://schemas.openxmlformats.org/spreadsheetml/2006/main" count="31" uniqueCount="30">
  <si>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</si>
  <si>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</si>
  <si>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</si>
  <si>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</si>
  <si>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</si>
  <si>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</si>
  <si>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</si>
  <si>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</si>
  <si>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</si>
  <si>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</si>
  <si>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</si>
  <si>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 xml:space="preserve"> Метод  определения начальной (максимальной) цены: Метод сопоставимых рыночных  цен.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</si>
  <si>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</si>
  <si>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</si>
  <si>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осущестлении закупки</t>
  </si>
  <si>
    <t xml:space="preserve">Аукцион в электронной форме для субъектов малого предпринимательства и социально ориентированных некоммерческих организаций                                                                                                                            на право заключения гражданско-правового договора на поставку продуктов питания(огурцы, томаты свежие) </t>
  </si>
  <si>
    <t>Тип огурцов по размеру плода: Среднеплодные; Товарный сорт: Высший.</t>
  </si>
  <si>
    <t>Товарный тип: Круглые. Товарный сорт: Высший. Цвет томатов: Красные.</t>
  </si>
  <si>
    <t>Огурцы.</t>
  </si>
  <si>
    <t>Томаты (помидоры).</t>
  </si>
  <si>
    <t>Коммерческое преджложение № 47 от 19.05.2023</t>
  </si>
  <si>
    <t>Коммерческое преджложение № 52 от 19.05.2023</t>
  </si>
  <si>
    <t>Коммерческое преджложение № 48 от 19.05.2023</t>
  </si>
  <si>
    <t>МБОУ "СОШ № 2"</t>
  </si>
  <si>
    <t>Итого: начальная (максимальная) цена  гражданско-правового договора   96 983 (девяносто шесть тысяч девятьсот восемьдесят три) рубля 04 копейки</t>
  </si>
  <si>
    <t>КТРУ</t>
  </si>
  <si>
    <t>01.13.32.000-0000002</t>
  </si>
  <si>
    <t>01.13.34.000-00000004</t>
  </si>
  <si>
    <t>И.о. директора школы ______________________  Л.Г. Залозная</t>
  </si>
  <si>
    <t>Дата составления сводной таблицы  17.07.2023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</si>
</sst>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49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50" fillId="0" borderId="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194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4"/>
  <sheetViews>
    <sheetView tabSelected="1" view="pageBreakPreview" zoomScaleSheetLayoutView="100" zoomScalePageLayoutView="0" workbookViewId="0" topLeftCell="A1">
      <selection activeCell="A11" sqref="A11:I11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48.8515625" style="6" customWidth="1"/>
    <col min="4" max="4" width="17.851562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23.2812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6:10" ht="12.75">
      <c r="F1" s="38" t="s">
        <v>14</v>
      </c>
      <c r="G1" s="38"/>
      <c r="H1" s="38"/>
      <c r="I1" s="38"/>
      <c r="J1" s="38"/>
    </row>
    <row r="2" spans="1:13" ht="19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3" customFormat="1" ht="33" customHeight="1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29"/>
      <c r="L3" s="29"/>
      <c r="M3" s="29"/>
    </row>
    <row r="4" s="40" customFormat="1" ht="15.75">
      <c r="A4" s="40" t="s">
        <v>11</v>
      </c>
    </row>
    <row r="5" spans="1:11" s="3" customFormat="1" ht="32.25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42" t="s">
        <v>5</v>
      </c>
      <c r="G5" s="43"/>
      <c r="H5" s="43"/>
      <c r="I5" s="36" t="s">
        <v>6</v>
      </c>
      <c r="J5" s="36" t="s">
        <v>7</v>
      </c>
      <c r="K5" s="51" t="s">
        <v>25</v>
      </c>
    </row>
    <row r="6" spans="1:11" s="3" customFormat="1" ht="14.25" customHeight="1">
      <c r="A6" s="35"/>
      <c r="B6" s="35"/>
      <c r="C6" s="35"/>
      <c r="D6" s="35"/>
      <c r="E6" s="35"/>
      <c r="F6" s="4" t="s">
        <v>8</v>
      </c>
      <c r="G6" s="4" t="s">
        <v>9</v>
      </c>
      <c r="H6" s="4" t="s">
        <v>10</v>
      </c>
      <c r="I6" s="37"/>
      <c r="J6" s="37"/>
      <c r="K6" s="52"/>
    </row>
    <row r="7" spans="1:11" s="3" customFormat="1" ht="40.5" customHeight="1">
      <c r="A7" s="44">
        <v>1</v>
      </c>
      <c r="B7" s="30" t="s">
        <v>18</v>
      </c>
      <c r="C7" s="13" t="s">
        <v>16</v>
      </c>
      <c r="D7" s="5" t="s">
        <v>12</v>
      </c>
      <c r="E7" s="33">
        <v>352</v>
      </c>
      <c r="F7" s="21">
        <v>120</v>
      </c>
      <c r="G7" s="21">
        <v>180</v>
      </c>
      <c r="H7" s="21">
        <v>200</v>
      </c>
      <c r="I7" s="21">
        <v>166.67</v>
      </c>
      <c r="J7" s="10"/>
      <c r="K7" s="49" t="s">
        <v>26</v>
      </c>
    </row>
    <row r="8" spans="1:11" s="7" customFormat="1" ht="13.5" customHeight="1">
      <c r="A8" s="45"/>
      <c r="B8" s="46"/>
      <c r="C8" s="47"/>
      <c r="D8" s="47"/>
      <c r="E8" s="47"/>
      <c r="F8" s="47"/>
      <c r="G8" s="47"/>
      <c r="H8" s="47"/>
      <c r="I8" s="48"/>
      <c r="J8" s="28">
        <f>E7*I7</f>
        <v>58667.84</v>
      </c>
      <c r="K8" s="50"/>
    </row>
    <row r="9" spans="1:11" s="3" customFormat="1" ht="44.25" customHeight="1">
      <c r="A9" s="44">
        <v>2</v>
      </c>
      <c r="B9" s="31" t="s">
        <v>19</v>
      </c>
      <c r="C9" s="13" t="s">
        <v>17</v>
      </c>
      <c r="D9" s="5" t="s">
        <v>12</v>
      </c>
      <c r="E9" s="33">
        <v>174.16</v>
      </c>
      <c r="F9" s="21">
        <v>180</v>
      </c>
      <c r="G9" s="21">
        <v>250</v>
      </c>
      <c r="H9" s="21">
        <v>230</v>
      </c>
      <c r="I9" s="21">
        <v>220</v>
      </c>
      <c r="J9" s="10"/>
      <c r="K9" s="49" t="s">
        <v>27</v>
      </c>
    </row>
    <row r="10" spans="1:11" s="7" customFormat="1" ht="14.25" customHeight="1">
      <c r="A10" s="45"/>
      <c r="B10" s="46"/>
      <c r="C10" s="47"/>
      <c r="D10" s="47"/>
      <c r="E10" s="47"/>
      <c r="F10" s="47"/>
      <c r="G10" s="47"/>
      <c r="H10" s="47"/>
      <c r="I10" s="48"/>
      <c r="J10" s="28">
        <f>E9*I9</f>
        <v>38315.2</v>
      </c>
      <c r="K10" s="50"/>
    </row>
    <row r="11" spans="1:11" s="3" customFormat="1" ht="26.25" customHeight="1">
      <c r="A11" s="59" t="s">
        <v>24</v>
      </c>
      <c r="B11" s="59"/>
      <c r="C11" s="59"/>
      <c r="D11" s="59"/>
      <c r="E11" s="59"/>
      <c r="F11" s="59"/>
      <c r="G11" s="59"/>
      <c r="H11" s="59"/>
      <c r="I11" s="59"/>
      <c r="J11" s="28">
        <f>J8+J10</f>
        <v>96983.04</v>
      </c>
      <c r="K11" s="49"/>
    </row>
    <row r="12" spans="1:12" s="7" customFormat="1" ht="13.5" customHeight="1">
      <c r="A12" s="22"/>
      <c r="B12" s="23"/>
      <c r="C12" s="23"/>
      <c r="D12" s="23"/>
      <c r="E12" s="54"/>
      <c r="F12" s="54"/>
      <c r="G12" s="54"/>
      <c r="H12" s="54"/>
      <c r="I12" s="54"/>
      <c r="J12" s="55"/>
      <c r="K12" s="55"/>
      <c r="L12" s="55"/>
    </row>
    <row r="13" spans="1:12" s="18" customFormat="1" ht="13.5" customHeight="1" hidden="1">
      <c r="A13" s="22"/>
      <c r="B13" s="23"/>
      <c r="C13" s="23"/>
      <c r="D13" s="23"/>
      <c r="E13" s="54"/>
      <c r="F13" s="54"/>
      <c r="G13" s="54"/>
      <c r="H13" s="54"/>
      <c r="I13" s="54"/>
      <c r="J13" s="56"/>
      <c r="K13" s="56"/>
      <c r="L13" s="56"/>
    </row>
    <row r="14" spans="1:12" s="18" customFormat="1" ht="12" customHeight="1" hidden="1">
      <c r="A14" s="22"/>
      <c r="B14" s="23"/>
      <c r="C14" s="23"/>
      <c r="D14" s="23"/>
      <c r="E14" s="54"/>
      <c r="F14" s="54"/>
      <c r="G14" s="54"/>
      <c r="H14" s="54"/>
      <c r="I14" s="54"/>
      <c r="J14" s="56"/>
      <c r="K14" s="56"/>
      <c r="L14" s="56"/>
    </row>
    <row r="15" spans="1:12" s="18" customFormat="1" ht="14.25" customHeight="1">
      <c r="A15" s="15">
        <f>'[1]Лист1'!A12</f>
        <v>1</v>
      </c>
      <c r="B15" s="39" t="s">
        <v>20</v>
      </c>
      <c r="C15" s="39"/>
      <c r="D15" s="2"/>
      <c r="E15" s="53"/>
      <c r="F15" s="11"/>
      <c r="G15" s="11"/>
      <c r="H15" s="11"/>
      <c r="I15" s="56"/>
      <c r="J15" s="56"/>
      <c r="K15" s="56"/>
      <c r="L15" s="56"/>
    </row>
    <row r="16" spans="1:12" s="7" customFormat="1" ht="13.5" customHeight="1">
      <c r="A16" s="14">
        <f>'[1]Лист1'!A13</f>
        <v>2</v>
      </c>
      <c r="B16" s="39" t="s">
        <v>21</v>
      </c>
      <c r="C16" s="39"/>
      <c r="D16" s="2"/>
      <c r="E16" s="53"/>
      <c r="F16" s="11"/>
      <c r="G16" s="11"/>
      <c r="H16" s="11"/>
      <c r="I16" s="55"/>
      <c r="J16" s="55"/>
      <c r="K16" s="55"/>
      <c r="L16" s="55"/>
    </row>
    <row r="17" spans="1:12" s="7" customFormat="1" ht="13.5" customHeight="1">
      <c r="A17" s="16">
        <f>'[1]Лист1'!A14</f>
        <v>3</v>
      </c>
      <c r="B17" s="39" t="s">
        <v>22</v>
      </c>
      <c r="C17" s="39"/>
      <c r="D17" s="2"/>
      <c r="E17" s="53"/>
      <c r="F17" s="20"/>
      <c r="G17" s="11"/>
      <c r="H17" s="11"/>
      <c r="I17" s="54"/>
      <c r="J17" s="55"/>
      <c r="K17" s="55"/>
      <c r="L17" s="55"/>
    </row>
    <row r="18" spans="1:12" s="7" customFormat="1" ht="13.5" customHeight="1">
      <c r="A18" s="2"/>
      <c r="B18" s="2"/>
      <c r="C18" s="2"/>
      <c r="D18" s="6"/>
      <c r="E18" s="57"/>
      <c r="F18" s="57"/>
      <c r="G18" s="57"/>
      <c r="H18" s="57"/>
      <c r="I18" s="54"/>
      <c r="J18" s="55"/>
      <c r="K18" s="55"/>
      <c r="L18" s="55"/>
    </row>
    <row r="19" spans="1:12" s="19" customFormat="1" ht="18" customHeight="1">
      <c r="A19" s="2"/>
      <c r="B19" s="32" t="s">
        <v>23</v>
      </c>
      <c r="C19" s="1"/>
      <c r="D19" s="6"/>
      <c r="E19" s="57"/>
      <c r="F19" s="57"/>
      <c r="G19" s="57"/>
      <c r="H19" s="57"/>
      <c r="I19" s="54"/>
      <c r="J19" s="55"/>
      <c r="K19" s="55"/>
      <c r="L19" s="55"/>
    </row>
    <row r="20" spans="1:12" s="19" customFormat="1" ht="17.25" customHeight="1">
      <c r="A20" s="2"/>
      <c r="B20" s="32" t="s">
        <v>28</v>
      </c>
      <c r="C20" s="1"/>
      <c r="D20" s="17"/>
      <c r="E20" s="58"/>
      <c r="F20" s="57"/>
      <c r="G20" s="57"/>
      <c r="H20" s="57"/>
      <c r="I20" s="12"/>
      <c r="J20" s="55"/>
      <c r="K20" s="55"/>
      <c r="L20" s="55"/>
    </row>
    <row r="21" spans="1:12" s="19" customFormat="1" ht="20.25" customHeight="1">
      <c r="A21" s="2"/>
      <c r="B21" s="32" t="s">
        <v>29</v>
      </c>
      <c r="C21" s="1"/>
      <c r="D21" s="6"/>
      <c r="E21" s="57"/>
      <c r="F21" s="57"/>
      <c r="G21" s="57"/>
      <c r="H21" s="57"/>
      <c r="I21" s="12"/>
      <c r="J21" s="55"/>
      <c r="K21" s="55"/>
      <c r="L21" s="55"/>
    </row>
    <row r="22" spans="1:12" s="19" customFormat="1" ht="35.25" customHeight="1">
      <c r="A22" s="6"/>
      <c r="B22" s="6"/>
      <c r="C22" s="6"/>
      <c r="D22" s="6"/>
      <c r="E22" s="57"/>
      <c r="F22" s="57"/>
      <c r="G22" s="57"/>
      <c r="H22" s="57"/>
      <c r="I22" s="12"/>
      <c r="J22" s="55"/>
      <c r="K22" s="55"/>
      <c r="L22" s="55"/>
    </row>
    <row r="23" spans="1:12" s="19" customFormat="1" ht="13.5" customHeight="1">
      <c r="A23" s="6"/>
      <c r="B23" s="6"/>
      <c r="C23" s="6"/>
      <c r="D23" s="6"/>
      <c r="E23" s="57"/>
      <c r="F23" s="57"/>
      <c r="G23" s="57"/>
      <c r="H23" s="57"/>
      <c r="I23" s="57"/>
      <c r="J23" s="57"/>
      <c r="K23" s="55"/>
      <c r="L23" s="55"/>
    </row>
    <row r="24" spans="1:10" s="19" customFormat="1" ht="26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28.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30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27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7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91.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51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37.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78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24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19" customFormat="1" ht="29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19" customFormat="1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77" s="24" customFormat="1" ht="12.75" customHeight="1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</row>
    <row r="56" spans="1:177" s="24" customFormat="1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</row>
    <row r="57" spans="1:177" s="24" customFormat="1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</row>
    <row r="58" spans="1:177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</row>
    <row r="59" spans="1:177" s="9" customFormat="1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</row>
    <row r="60" spans="1:10" s="8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3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3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21">
    <mergeCell ref="K5:K6"/>
    <mergeCell ref="A3:J3"/>
    <mergeCell ref="F5:H5"/>
    <mergeCell ref="A11:I11"/>
    <mergeCell ref="J5:J6"/>
    <mergeCell ref="D5:D6"/>
    <mergeCell ref="B5:B6"/>
    <mergeCell ref="A7:A8"/>
    <mergeCell ref="B8:I8"/>
    <mergeCell ref="A9:A10"/>
    <mergeCell ref="B10:I10"/>
    <mergeCell ref="A2:M2"/>
    <mergeCell ref="E5:E6"/>
    <mergeCell ref="I5:I6"/>
    <mergeCell ref="C5:C6"/>
    <mergeCell ref="F1:J1"/>
    <mergeCell ref="B17:C17"/>
    <mergeCell ref="B16:C16"/>
    <mergeCell ref="B15:C15"/>
    <mergeCell ref="A5:A6"/>
    <mergeCell ref="A4:IV4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2023-07-17T06:21:21Z</cp:lastPrinted>
  <dcterms:created xsi:type="dcterms:W3CDTF">1996-10-08T23:32:33Z</dcterms:created>
  <dcterms:modified xsi:type="dcterms:W3CDTF">2023-07-17T06:21:55Z</dcterms:modified>
  <cp:category/>
  <cp:version/>
  <cp:contentType/>
  <cp:contentStatus/>
</cp:coreProperties>
</file>