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4 квартал\ЭА - поставка видеокабел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<sst xmlns="http://schemas.openxmlformats.org/spreadsheetml/2006/main" count="39" uniqueCount="35">
  <si>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</si>
  <si>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</si>
  <si>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</si>
  <si>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</si>
  <si>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</si>
  <si>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</si>
  <si>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</si>
  <si>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</si>
  <si>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</si>
  <si>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</si>
  <si>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</si>
  <si>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</si>
  <si>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</si>
  <si>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</si>
  <si>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</si>
  <si>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</si>
  <si>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</si>
  <si>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</si>
  <si>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</si>
  <si>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</si>
  <si>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</si>
  <si>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</si>
  <si>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</si>
  <si>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</si>
  <si>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</si>
  <si>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</si>
  <si>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</si>
  <si>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</si>
  <si>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Дата составления: 03.10.2023</t>
  </si>
  <si>
    <t>коммерческое предложение от 03.10.2023 № б/н</t>
  </si>
  <si>
    <t>коммерческое предложение от 03.10.2023 № 1/10</t>
  </si>
  <si>
    <t>поставка видеокабелей</t>
  </si>
  <si>
    <t>Кабель HDMI</t>
  </si>
  <si>
    <t xml:space="preserve">- длина: ≥ 25 м;
- тип разъёма: HDMI M – HDMI M;
- версия HDMI: 1.4.
</t>
  </si>
  <si>
    <t xml:space="preserve">27.32.10.000-
00000002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</si>
</sst>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60" zoomScaleNormal="160" zoomScaleSheetLayoutView="100" workbookViewId="0">
      <selection activeCell="G14" sqref="G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5" t="s">
        <v>20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18</v>
      </c>
      <c r="B7" s="46"/>
      <c r="C7" s="46" t="s">
        <v>19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10</v>
      </c>
      <c r="B8" s="48"/>
      <c r="C8" s="47" t="s">
        <v>31</v>
      </c>
      <c r="D8" s="47"/>
      <c r="E8" s="47"/>
      <c r="F8" s="47"/>
      <c r="G8" s="47"/>
      <c r="H8" s="47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51" t="s">
        <v>32</v>
      </c>
      <c r="C11" s="51"/>
      <c r="D11" s="51"/>
      <c r="E11" s="51"/>
      <c r="F11" s="51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2">
        <v>2</v>
      </c>
      <c r="C12" s="53"/>
      <c r="D12" s="53"/>
      <c r="E12" s="42" t="s">
        <v>23</v>
      </c>
      <c r="F12" s="36"/>
      <c r="G12" s="54" t="s">
        <v>34</v>
      </c>
      <c r="H12" s="17" t="s">
        <v>4</v>
      </c>
      <c r="I12" s="3"/>
      <c r="J12" s="3"/>
      <c r="K12" s="3"/>
      <c r="L12" s="3"/>
    </row>
    <row r="13" spans="1:12" ht="30.75" customHeight="1" x14ac:dyDescent="0.2">
      <c r="A13" s="39" t="s">
        <v>26</v>
      </c>
      <c r="B13" s="56" t="s">
        <v>33</v>
      </c>
      <c r="C13" s="57"/>
      <c r="D13" s="57"/>
      <c r="E13" s="57"/>
      <c r="F13" s="57"/>
      <c r="G13" s="55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7200</v>
      </c>
      <c r="C14" s="41">
        <v>7800</v>
      </c>
      <c r="D14" s="41">
        <v>7920</v>
      </c>
      <c r="E14" s="41"/>
      <c r="F14" s="41"/>
      <c r="G14" s="19">
        <f>SUM(B14:F14)/3</f>
        <v>7640</v>
      </c>
      <c r="H14" s="19">
        <v>7640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14400</v>
      </c>
      <c r="C15" s="21">
        <f>C14*$B12</f>
        <v>15600</v>
      </c>
      <c r="D15" s="21">
        <f>D14*$B12</f>
        <v>15840</v>
      </c>
      <c r="E15" s="21">
        <f>E14*$B12</f>
        <v>0</v>
      </c>
      <c r="F15" s="21">
        <f>F14*$B12</f>
        <v>0</v>
      </c>
      <c r="G15" s="21"/>
      <c r="H15" s="22">
        <f>H14*$B12</f>
        <v>15280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 t="shared" ref="B16" si="0">B15</f>
        <v>14400</v>
      </c>
      <c r="C16" s="24">
        <f>C15</f>
        <v>15600</v>
      </c>
      <c r="D16" s="24">
        <f t="shared" ref="D16:F16" si="1">D15</f>
        <v>15840</v>
      </c>
      <c r="E16" s="24">
        <f t="shared" si="1"/>
        <v>0</v>
      </c>
      <c r="F16" s="24">
        <f t="shared" si="1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28</v>
      </c>
      <c r="B17" s="26"/>
      <c r="C17" s="26"/>
      <c r="D17" s="26"/>
      <c r="E17" s="26"/>
      <c r="F17" s="26"/>
      <c r="G17" s="27" t="s">
        <v>12</v>
      </c>
      <c r="H17" s="28">
        <f>H15</f>
        <v>15280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0" t="s">
        <v>29</v>
      </c>
      <c r="C19" s="50"/>
      <c r="D19" s="50"/>
      <c r="E19" s="50"/>
      <c r="F19" s="50"/>
      <c r="G19" s="50"/>
      <c r="H19" s="50"/>
    </row>
    <row r="20" spans="1:13" s="32" customFormat="1" ht="15" customHeight="1" x14ac:dyDescent="0.25">
      <c r="A20" s="44" t="s">
        <v>16</v>
      </c>
      <c r="B20" s="50" t="s">
        <v>29</v>
      </c>
      <c r="C20" s="50"/>
      <c r="D20" s="50"/>
      <c r="E20" s="50"/>
      <c r="F20" s="50"/>
      <c r="G20" s="50"/>
      <c r="H20" s="50"/>
    </row>
    <row r="21" spans="1:13" s="32" customFormat="1" ht="15" customHeight="1" x14ac:dyDescent="0.25">
      <c r="A21" s="44" t="s">
        <v>17</v>
      </c>
      <c r="B21" s="50" t="s">
        <v>30</v>
      </c>
      <c r="C21" s="50"/>
      <c r="D21" s="50"/>
      <c r="E21" s="50"/>
      <c r="F21" s="50"/>
      <c r="G21" s="50"/>
      <c r="H21" s="50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B20:H20"/>
    <mergeCell ref="B21:H21"/>
    <mergeCell ref="B19:H19"/>
    <mergeCell ref="B11:F11"/>
    <mergeCell ref="B12:D12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2022-05-25T10:39:55Z</cp:lastPrinted>
  <dcterms:created xsi:type="dcterms:W3CDTF">2012-04-02T10:33:59Z</dcterms:created>
  <dcterms:modified xsi:type="dcterms:W3CDTF">2023-10-03T12:24:34Z</dcterms:modified>
</cp:coreProperties>
</file>