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<sst xmlns="http://schemas.openxmlformats.org/spreadsheetml/2006/main" count="47" uniqueCount="39">
  <si>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</si>
  <si>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</si>
  <si>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</si>
  <si>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</si>
  <si>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</si>
  <si>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</si>
  <si>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</si>
  <si>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</si>
  <si>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</si>
  <si>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</si>
  <si>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</si>
  <si>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</si>
  <si>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</si>
  <si>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</si>
  <si>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>Пшено</t>
  </si>
  <si>
    <t>Крупа манная</t>
  </si>
  <si>
    <t>Крупа гречневая</t>
  </si>
  <si>
    <t>Масло подсолнечное  рафинированное</t>
  </si>
  <si>
    <t>Вид крупы: Ядрица (непропаренная). Сорт, не ниже: Первый.</t>
  </si>
  <si>
    <t xml:space="preserve"> Сорт: высший</t>
  </si>
  <si>
    <t xml:space="preserve"> Марка крупы: МТ.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</si>
  <si>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</si>
  <si>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Вид чая черного (ферментированного) по способу обработки листа: гранулированный. </t>
  </si>
  <si>
    <t>Чай черный (ферментированный)</t>
  </si>
  <si>
    <t>килограмм</t>
  </si>
  <si>
    <t>Яйца куриные в скорлупе свежие</t>
  </si>
  <si>
    <t>Категория яйца: Высшая. 
Класс яйца: Столовое экстра.</t>
  </si>
  <si>
    <t>Директор школы  ______________________  И.А. Ефремова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</si>
  <si>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</si>
  <si>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</si>
  <si>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</si>
  <si>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03.08.2022 года</t>
  </si>
  <si>
    <t>Итого: Начальная (максимальная) цена договора: 50 978 (пятьдесят тысяч девятьсот семьдесят восемь) рублей 40 копеек</t>
  </si>
  <si>
    <t>Аукцион в электронной форме на поставку продуктов питания (крупа,  масло растительное, чай, яйцо) 1-4 класс завтрак</t>
  </si>
  <si>
    <t>ОБОСНОВАНИЕ НАЧАЛЬНОЙ (МАКСИМАЛЬНОЙ) ЦЕНЫ  ГРАЖДАНСКО-ПРАВОВОГО ДОГОВОРА</t>
  </si>
  <si>
    <t>Приложение №2 к извещению об осуществлении закупки</t>
  </si>
  <si>
    <t>литр</t>
  </si>
  <si>
    <t>Ед. изм.</t>
  </si>
  <si>
    <t>штука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</si>
</sst>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80" zoomScaleSheetLayoutView="80" zoomScalePageLayoutView="0" workbookViewId="0" topLeftCell="A1">
      <selection activeCell="E23" sqref="E23"/>
    </sheetView>
  </sheetViews>
  <sheetFormatPr defaultColWidth="9.140625" defaultRowHeight="12.75"/>
  <cols>
    <col min="1" max="1" width="6.140625" style="21" customWidth="1"/>
    <col min="2" max="2" width="43.00390625" style="6" customWidth="1"/>
    <col min="3" max="3" width="147.57421875" style="15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5:10" ht="15.75">
      <c r="E1" s="60" t="s">
        <v>35</v>
      </c>
      <c r="F1" s="60"/>
      <c r="G1" s="60"/>
      <c r="H1" s="60"/>
      <c r="I1" s="60"/>
      <c r="J1" s="60"/>
    </row>
    <row r="2" spans="1:13" ht="19.5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7" customFormat="1" ht="17.25" customHeight="1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4" s="7" customFormat="1" ht="15.75">
      <c r="A4" s="59" t="s">
        <v>13</v>
      </c>
      <c r="B4" s="59"/>
      <c r="C4" s="59"/>
      <c r="D4" s="24"/>
    </row>
    <row r="5" spans="1:10" s="2" customFormat="1" ht="32.25" customHeight="1">
      <c r="A5" s="57" t="s">
        <v>0</v>
      </c>
      <c r="B5" s="57" t="s">
        <v>1</v>
      </c>
      <c r="C5" s="58" t="s">
        <v>2</v>
      </c>
      <c r="D5" s="57" t="s">
        <v>37</v>
      </c>
      <c r="E5" s="57" t="s">
        <v>3</v>
      </c>
      <c r="F5" s="57" t="s">
        <v>4</v>
      </c>
      <c r="G5" s="57"/>
      <c r="H5" s="57"/>
      <c r="I5" s="57" t="s">
        <v>5</v>
      </c>
      <c r="J5" s="57" t="s">
        <v>6</v>
      </c>
    </row>
    <row r="6" spans="1:10" s="2" customFormat="1" ht="14.25" customHeight="1">
      <c r="A6" s="57"/>
      <c r="B6" s="57"/>
      <c r="C6" s="58"/>
      <c r="D6" s="57"/>
      <c r="E6" s="57"/>
      <c r="F6" s="29" t="s">
        <v>7</v>
      </c>
      <c r="G6" s="29" t="s">
        <v>8</v>
      </c>
      <c r="H6" s="29" t="s">
        <v>9</v>
      </c>
      <c r="I6" s="57"/>
      <c r="J6" s="57"/>
    </row>
    <row r="7" spans="1:10" s="2" customFormat="1" ht="21" customHeight="1">
      <c r="A7" s="45">
        <v>1</v>
      </c>
      <c r="B7" s="12" t="s">
        <v>16</v>
      </c>
      <c r="C7" s="38" t="s">
        <v>18</v>
      </c>
      <c r="D7" s="9" t="s">
        <v>24</v>
      </c>
      <c r="E7" s="37">
        <v>63.6</v>
      </c>
      <c r="F7" s="13">
        <v>136</v>
      </c>
      <c r="G7" s="13">
        <v>135</v>
      </c>
      <c r="H7" s="13">
        <v>128</v>
      </c>
      <c r="I7" s="14">
        <v>133</v>
      </c>
      <c r="J7" s="8"/>
    </row>
    <row r="8" spans="1:10" s="3" customFormat="1" ht="18" customHeight="1">
      <c r="A8" s="45"/>
      <c r="B8" s="12" t="s">
        <v>10</v>
      </c>
      <c r="C8" s="30"/>
      <c r="D8" s="9"/>
      <c r="E8" s="12"/>
      <c r="F8" s="12"/>
      <c r="G8" s="12"/>
      <c r="H8" s="12"/>
      <c r="I8" s="14"/>
      <c r="J8" s="11">
        <f>I7*E7</f>
        <v>8458.800000000001</v>
      </c>
    </row>
    <row r="9" spans="1:10" s="2" customFormat="1" ht="18" customHeight="1">
      <c r="A9" s="45">
        <v>2</v>
      </c>
      <c r="B9" s="12" t="s">
        <v>14</v>
      </c>
      <c r="C9" s="31" t="s">
        <v>19</v>
      </c>
      <c r="D9" s="9" t="s">
        <v>24</v>
      </c>
      <c r="E9" s="37">
        <v>13.2</v>
      </c>
      <c r="F9" s="13">
        <v>56</v>
      </c>
      <c r="G9" s="13">
        <v>55</v>
      </c>
      <c r="H9" s="13">
        <v>54</v>
      </c>
      <c r="I9" s="14">
        <v>55</v>
      </c>
      <c r="J9" s="11"/>
    </row>
    <row r="10" spans="1:10" s="3" customFormat="1" ht="18" customHeight="1">
      <c r="A10" s="45"/>
      <c r="B10" s="12" t="s">
        <v>10</v>
      </c>
      <c r="C10" s="40"/>
      <c r="D10" s="41"/>
      <c r="E10" s="41"/>
      <c r="F10" s="41"/>
      <c r="G10" s="41"/>
      <c r="H10" s="41"/>
      <c r="I10" s="42"/>
      <c r="J10" s="11">
        <f>I9*E9</f>
        <v>726</v>
      </c>
    </row>
    <row r="11" spans="1:10" s="2" customFormat="1" ht="22.5" customHeight="1">
      <c r="A11" s="45">
        <v>3</v>
      </c>
      <c r="B11" s="12" t="s">
        <v>15</v>
      </c>
      <c r="C11" s="35" t="s">
        <v>20</v>
      </c>
      <c r="D11" s="9" t="s">
        <v>24</v>
      </c>
      <c r="E11" s="37">
        <v>10.2</v>
      </c>
      <c r="F11" s="13">
        <v>58</v>
      </c>
      <c r="G11" s="13">
        <v>56</v>
      </c>
      <c r="H11" s="13">
        <v>54</v>
      </c>
      <c r="I11" s="14">
        <v>56</v>
      </c>
      <c r="J11" s="11"/>
    </row>
    <row r="12" spans="1:10" s="3" customFormat="1" ht="17.25" customHeight="1">
      <c r="A12" s="45"/>
      <c r="B12" s="12" t="s">
        <v>10</v>
      </c>
      <c r="C12" s="40"/>
      <c r="D12" s="41"/>
      <c r="E12" s="41"/>
      <c r="F12" s="41"/>
      <c r="G12" s="41"/>
      <c r="H12" s="41"/>
      <c r="I12" s="42"/>
      <c r="J12" s="11">
        <f>I11*E11</f>
        <v>571.1999999999999</v>
      </c>
    </row>
    <row r="13" spans="1:10" s="2" customFormat="1" ht="27.75" customHeight="1">
      <c r="A13" s="45">
        <v>4</v>
      </c>
      <c r="B13" s="12" t="s">
        <v>17</v>
      </c>
      <c r="C13" s="32" t="s">
        <v>21</v>
      </c>
      <c r="D13" s="9" t="s">
        <v>36</v>
      </c>
      <c r="E13" s="12">
        <v>24.84</v>
      </c>
      <c r="F13" s="13">
        <v>162</v>
      </c>
      <c r="G13" s="13">
        <v>160</v>
      </c>
      <c r="H13" s="13">
        <v>158</v>
      </c>
      <c r="I13" s="14">
        <v>160</v>
      </c>
      <c r="J13" s="11"/>
    </row>
    <row r="14" spans="1:10" s="3" customFormat="1" ht="18" customHeight="1">
      <c r="A14" s="45"/>
      <c r="B14" s="12" t="s">
        <v>10</v>
      </c>
      <c r="C14" s="49"/>
      <c r="D14" s="50"/>
      <c r="E14" s="50"/>
      <c r="F14" s="50"/>
      <c r="G14" s="50"/>
      <c r="H14" s="50"/>
      <c r="I14" s="51"/>
      <c r="J14" s="11">
        <f>I13*E13</f>
        <v>3974.4</v>
      </c>
    </row>
    <row r="15" spans="1:10" s="2" customFormat="1" ht="21" customHeight="1">
      <c r="A15" s="45">
        <v>5</v>
      </c>
      <c r="B15" s="12" t="s">
        <v>23</v>
      </c>
      <c r="C15" s="38" t="s">
        <v>22</v>
      </c>
      <c r="D15" s="9" t="s">
        <v>24</v>
      </c>
      <c r="E15" s="37">
        <v>8.4</v>
      </c>
      <c r="F15" s="13">
        <v>460</v>
      </c>
      <c r="G15" s="13">
        <v>650</v>
      </c>
      <c r="H15" s="13">
        <v>630</v>
      </c>
      <c r="I15" s="14">
        <v>580</v>
      </c>
      <c r="J15" s="11"/>
    </row>
    <row r="16" spans="1:10" s="3" customFormat="1" ht="15.75" customHeight="1">
      <c r="A16" s="45"/>
      <c r="B16" s="12" t="s">
        <v>10</v>
      </c>
      <c r="C16" s="40"/>
      <c r="D16" s="41"/>
      <c r="E16" s="41"/>
      <c r="F16" s="41"/>
      <c r="G16" s="41"/>
      <c r="H16" s="41"/>
      <c r="I16" s="42"/>
      <c r="J16" s="11">
        <f>I15*E15</f>
        <v>4872</v>
      </c>
    </row>
    <row r="17" spans="1:10" s="2" customFormat="1" ht="15" customHeight="1">
      <c r="A17" s="43">
        <v>6</v>
      </c>
      <c r="B17" s="12" t="s">
        <v>25</v>
      </c>
      <c r="C17" s="39" t="s">
        <v>26</v>
      </c>
      <c r="D17" s="9" t="s">
        <v>38</v>
      </c>
      <c r="E17" s="12">
        <v>4560</v>
      </c>
      <c r="F17" s="26">
        <v>8</v>
      </c>
      <c r="G17" s="26">
        <v>7</v>
      </c>
      <c r="H17" s="26">
        <v>6.3</v>
      </c>
      <c r="I17" s="26">
        <v>7.1</v>
      </c>
      <c r="J17" s="11"/>
    </row>
    <row r="18" spans="1:10" s="2" customFormat="1" ht="15.75" customHeight="1">
      <c r="A18" s="44"/>
      <c r="B18" s="12" t="s">
        <v>10</v>
      </c>
      <c r="C18" s="27"/>
      <c r="D18" s="27"/>
      <c r="E18" s="27"/>
      <c r="F18" s="27"/>
      <c r="G18" s="27"/>
      <c r="H18" s="27"/>
      <c r="I18" s="28"/>
      <c r="J18" s="11">
        <f>I17*E17</f>
        <v>32376</v>
      </c>
    </row>
    <row r="19" spans="1:10" s="2" customFormat="1" ht="17.25" customHeight="1">
      <c r="A19" s="33"/>
      <c r="B19" s="34" t="s">
        <v>11</v>
      </c>
      <c r="C19" s="46"/>
      <c r="D19" s="47"/>
      <c r="E19" s="47"/>
      <c r="F19" s="47"/>
      <c r="G19" s="47"/>
      <c r="H19" s="47"/>
      <c r="I19" s="48"/>
      <c r="J19" s="36">
        <f>J18+J16+J14+J12+J10+J8</f>
        <v>50978.4</v>
      </c>
    </row>
    <row r="20" spans="1:10" s="3" customFormat="1" ht="28.5" customHeight="1">
      <c r="A20" s="54" t="s">
        <v>32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s="3" customFormat="1" ht="15.75">
      <c r="A21" s="18"/>
      <c r="B21" s="4"/>
      <c r="C21" s="16"/>
      <c r="D21" s="18"/>
      <c r="E21" s="4"/>
      <c r="F21" s="4"/>
      <c r="G21" s="4"/>
      <c r="H21" s="4"/>
      <c r="I21" s="4"/>
      <c r="J21" s="5"/>
    </row>
    <row r="22" spans="1:10" s="2" customFormat="1" ht="15.75">
      <c r="A22" s="23">
        <f>'[1]Лист1'!A12</f>
        <v>1</v>
      </c>
      <c r="B22" s="52" t="s">
        <v>28</v>
      </c>
      <c r="C22" s="53"/>
      <c r="D22" s="18"/>
      <c r="E22" s="4"/>
      <c r="F22" s="4"/>
      <c r="G22" s="4"/>
      <c r="H22" s="4"/>
      <c r="I22" s="4"/>
      <c r="J22" s="5"/>
    </row>
    <row r="23" spans="1:10" s="2" customFormat="1" ht="17.25" customHeight="1">
      <c r="A23" s="19">
        <f>'[1]Лист1'!A13</f>
        <v>2</v>
      </c>
      <c r="B23" s="52" t="s">
        <v>29</v>
      </c>
      <c r="C23" s="53"/>
      <c r="D23" s="18"/>
      <c r="E23" s="4"/>
      <c r="F23" s="4"/>
      <c r="G23" s="4"/>
      <c r="H23" s="4"/>
      <c r="I23" s="4"/>
      <c r="J23" s="5"/>
    </row>
    <row r="24" spans="1:10" s="2" customFormat="1" ht="15" customHeight="1">
      <c r="A24" s="20">
        <f>'[1]Лист1'!A14</f>
        <v>3</v>
      </c>
      <c r="B24" s="52" t="s">
        <v>30</v>
      </c>
      <c r="C24" s="53"/>
      <c r="D24" s="18"/>
      <c r="E24" s="4"/>
      <c r="F24" s="4"/>
      <c r="G24" s="4"/>
      <c r="H24" s="4"/>
      <c r="I24" s="4"/>
      <c r="J24" s="22"/>
    </row>
    <row r="25" spans="1:10" s="10" customFormat="1" ht="15.75" customHeight="1">
      <c r="A25" s="18"/>
      <c r="B25" s="4"/>
      <c r="C25" s="16"/>
      <c r="D25" s="25"/>
      <c r="E25" s="6"/>
      <c r="F25" s="6"/>
      <c r="G25" s="6"/>
      <c r="H25" s="6"/>
      <c r="I25" s="6"/>
      <c r="J25" s="6"/>
    </row>
    <row r="26" spans="1:10" s="10" customFormat="1" ht="15.75" customHeight="1">
      <c r="A26" s="18"/>
      <c r="B26" s="1" t="s">
        <v>12</v>
      </c>
      <c r="C26" s="17"/>
      <c r="D26" s="25"/>
      <c r="E26" s="6"/>
      <c r="F26" s="6"/>
      <c r="G26" s="6"/>
      <c r="H26" s="6"/>
      <c r="I26" s="6"/>
      <c r="J26" s="6"/>
    </row>
    <row r="27" spans="1:10" s="2" customFormat="1" ht="15.75">
      <c r="A27" s="18"/>
      <c r="B27" s="1" t="s">
        <v>27</v>
      </c>
      <c r="C27" s="17"/>
      <c r="D27" s="25"/>
      <c r="E27" s="6"/>
      <c r="F27" s="6"/>
      <c r="G27" s="6"/>
      <c r="H27" s="6"/>
      <c r="I27" s="6"/>
      <c r="J27" s="6"/>
    </row>
    <row r="28" spans="1:10" s="2" customFormat="1" ht="15.75">
      <c r="A28" s="18"/>
      <c r="B28" s="1" t="s">
        <v>31</v>
      </c>
      <c r="C28" s="17"/>
      <c r="D28" s="25"/>
      <c r="E28" s="6"/>
      <c r="F28" s="6"/>
      <c r="G28" s="6"/>
      <c r="H28" s="6"/>
      <c r="I28" s="6"/>
      <c r="J28" s="6"/>
    </row>
    <row r="29" spans="1:10" s="2" customFormat="1" ht="15.75">
      <c r="A29" s="21"/>
      <c r="B29" s="6"/>
      <c r="C29" s="15"/>
      <c r="D29" s="25"/>
      <c r="E29" s="6"/>
      <c r="F29" s="6"/>
      <c r="G29" s="6"/>
      <c r="H29" s="6"/>
      <c r="I29" s="6"/>
      <c r="J29" s="6"/>
    </row>
    <row r="30" spans="1:10" s="2" customFormat="1" ht="15.75">
      <c r="A30" s="21"/>
      <c r="B30" s="6"/>
      <c r="C30" s="15"/>
      <c r="D30" s="25"/>
      <c r="E30" s="6"/>
      <c r="F30" s="6"/>
      <c r="G30" s="6"/>
      <c r="H30" s="6"/>
      <c r="I30" s="6"/>
      <c r="J30" s="6"/>
    </row>
  </sheetData>
  <sheetProtection/>
  <mergeCells count="27">
    <mergeCell ref="B24:C24"/>
    <mergeCell ref="F5:H5"/>
    <mergeCell ref="B23:C23"/>
    <mergeCell ref="J5:J6"/>
    <mergeCell ref="A7:A8"/>
    <mergeCell ref="A5:A6"/>
    <mergeCell ref="B5:B6"/>
    <mergeCell ref="D5:D6"/>
    <mergeCell ref="A9:A10"/>
    <mergeCell ref="A15:A16"/>
    <mergeCell ref="B22:C22"/>
    <mergeCell ref="A20:J20"/>
    <mergeCell ref="C16:I16"/>
    <mergeCell ref="A2:M2"/>
    <mergeCell ref="A3:M3"/>
    <mergeCell ref="E5:E6"/>
    <mergeCell ref="I5:I6"/>
    <mergeCell ref="C5:C6"/>
    <mergeCell ref="A11:A12"/>
    <mergeCell ref="A4:C4"/>
    <mergeCell ref="C10:I10"/>
    <mergeCell ref="C12:I12"/>
    <mergeCell ref="A17:A18"/>
    <mergeCell ref="A13:A14"/>
    <mergeCell ref="C19:I19"/>
    <mergeCell ref="C14:I14"/>
    <mergeCell ref="E1:J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2020-12-07T06:49:09Z</cp:lastPrinted>
  <dcterms:created xsi:type="dcterms:W3CDTF">1996-10-08T23:32:33Z</dcterms:created>
  <dcterms:modified xsi:type="dcterms:W3CDTF">2022-08-18T09:19:30Z</dcterms:modified>
  <cp:category/>
  <cp:version/>
  <cp:contentType/>
  <cp:contentStatus/>
</cp:coreProperties>
</file>