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<sst xmlns="http://schemas.openxmlformats.org/spreadsheetml/2006/main" count="34" uniqueCount="29">
  <si>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</si>
  <si>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</si>
  <si>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</si>
  <si>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</si>
  <si>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</si>
  <si>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</si>
  <si>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</si>
  <si>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</si>
  <si>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</si>
  <si>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</si>
  <si>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</si>
  <si>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</si>
  <si>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</si>
  <si>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</si>
  <si>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</si>
  <si>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</si>
  <si>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</si>
  <si>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входящее коммерческое предложение № б/н от 13.10.2016</t>
  </si>
  <si>
    <t>входящее коммерческое предложение б/н от 13.10.2016</t>
  </si>
  <si>
    <t>Сметана</t>
  </si>
  <si>
    <t>Творог</t>
  </si>
  <si>
    <t>кг</t>
  </si>
  <si>
    <t>2000</t>
  </si>
  <si>
    <t>Творог,  не менее 9%  и не более 18% жирности, выработанный из натурального коровьего молока и (или) сливок, ГОСТ 31453-2013, срок годности до 72 часов со времени изготовления, цвет белый с желтоватым и (или) кремовым оттенком равномерный по всей массе,  по всей массе, консистенция нежная, однородная. В соответствии с техническим регламентом "О безопасности молока и молочной продукции" (ТР ТС 033/2013)</t>
  </si>
  <si>
    <t>Сметана с массовой долей жирности не менее 15 % , выработанная из натурального коровьего молока и (или) сливок,  фасованная не менее 250гр. и не более 500 гр., ГОСТ 31452-2012, срок годности   5 дней (120 часов) с даты изготовления, консистенция однородная, без крупинок жира и белка (творога). Технический регламент таможенного союза "О безопасности молока и молочной продукции" 033/2013.</t>
  </si>
  <si>
    <t>Поставка продуктов питания для учащихся</t>
  </si>
  <si>
    <t>770</t>
  </si>
  <si>
    <t>Итого: начальная (максимальная) цена контракта: 146 300 рублей 00 копеек.</t>
  </si>
  <si>
    <t>Дата составления: 28.11.2016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</si>
</sst>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F3">
      <selection activeCell="P8" sqref="P8:P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 hidden="1">
      <c r="I1" s="35"/>
      <c r="J1" s="35"/>
    </row>
    <row r="2" spans="1:5" ht="12.75" hidden="1">
      <c r="A2" s="42"/>
      <c r="B2" s="42"/>
      <c r="C2" s="42"/>
      <c r="D2" s="42"/>
      <c r="E2" s="42"/>
    </row>
    <row r="3" spans="1:10" ht="19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29" t="s">
        <v>25</v>
      </c>
      <c r="B6" s="29"/>
      <c r="C6" s="29"/>
      <c r="D6" s="29"/>
      <c r="E6" s="29"/>
      <c r="F6" s="29"/>
      <c r="G6" s="29"/>
    </row>
    <row r="7" spans="1:10" ht="33.75" customHeight="1">
      <c r="A7" s="32" t="s">
        <v>0</v>
      </c>
      <c r="B7" s="32" t="s">
        <v>7</v>
      </c>
      <c r="C7" s="32" t="s">
        <v>8</v>
      </c>
      <c r="D7" s="33" t="s">
        <v>1</v>
      </c>
      <c r="E7" s="33" t="s">
        <v>2</v>
      </c>
      <c r="F7" s="36" t="s">
        <v>9</v>
      </c>
      <c r="G7" s="37"/>
      <c r="H7" s="38"/>
      <c r="I7" s="33" t="s">
        <v>3</v>
      </c>
      <c r="J7" s="32" t="s">
        <v>10</v>
      </c>
    </row>
    <row r="8" spans="1:10" ht="78.75" customHeight="1">
      <c r="A8" s="32"/>
      <c r="B8" s="32"/>
      <c r="C8" s="32"/>
      <c r="D8" s="34"/>
      <c r="E8" s="34"/>
      <c r="F8" s="13" t="s">
        <v>4</v>
      </c>
      <c r="G8" s="14" t="s">
        <v>5</v>
      </c>
      <c r="H8" s="14" t="s">
        <v>6</v>
      </c>
      <c r="I8" s="34"/>
      <c r="J8" s="32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164.25" customHeight="1">
      <c r="A10" s="1">
        <v>1</v>
      </c>
      <c r="B10" s="2" t="s">
        <v>19</v>
      </c>
      <c r="C10" s="20" t="s">
        <v>24</v>
      </c>
      <c r="D10" s="3" t="s">
        <v>21</v>
      </c>
      <c r="E10" s="12" t="s">
        <v>26</v>
      </c>
      <c r="F10" s="24">
        <v>170</v>
      </c>
      <c r="G10" s="3">
        <v>210</v>
      </c>
      <c r="H10" s="3">
        <v>190</v>
      </c>
      <c r="I10" s="3">
        <f>(F10+G10+H10)/3</f>
        <v>190</v>
      </c>
      <c r="J10" s="3">
        <v>190</v>
      </c>
      <c r="K10" s="9" t="e">
        <f>J10/#REF!</f>
        <v>#REF!</v>
      </c>
    </row>
    <row r="11" spans="1:11" ht="21" customHeight="1">
      <c r="A11" s="39" t="s">
        <v>11</v>
      </c>
      <c r="B11" s="40"/>
      <c r="C11" s="40"/>
      <c r="D11" s="40"/>
      <c r="E11" s="40"/>
      <c r="F11" s="40"/>
      <c r="G11" s="40"/>
      <c r="H11" s="40"/>
      <c r="I11" s="41"/>
      <c r="J11" s="3">
        <f>E10*J10</f>
        <v>146300</v>
      </c>
      <c r="K11" s="9"/>
    </row>
    <row r="12" spans="1:16" ht="143.25" customHeight="1" hidden="1">
      <c r="A12" s="7">
        <v>2</v>
      </c>
      <c r="B12" s="1" t="s">
        <v>20</v>
      </c>
      <c r="C12" s="11" t="s">
        <v>23</v>
      </c>
      <c r="D12" s="3" t="s">
        <v>21</v>
      </c>
      <c r="E12" s="12" t="s">
        <v>22</v>
      </c>
      <c r="F12" s="24">
        <v>316</v>
      </c>
      <c r="G12" s="3">
        <v>380</v>
      </c>
      <c r="H12" s="3">
        <v>390</v>
      </c>
      <c r="I12" s="3">
        <f>(F12+G12+H12)/3</f>
        <v>362</v>
      </c>
      <c r="J12" s="3">
        <v>362</v>
      </c>
      <c r="K12" s="9" t="e">
        <f>J12/#REF!</f>
        <v>#REF!</v>
      </c>
      <c r="P12" s="8"/>
    </row>
    <row r="13" spans="1:16" ht="27" customHeight="1" hidden="1">
      <c r="A13" s="7"/>
      <c r="B13" s="1"/>
      <c r="C13" s="11"/>
      <c r="D13" s="3"/>
      <c r="E13" s="12"/>
      <c r="F13" s="3"/>
      <c r="G13" s="3"/>
      <c r="H13" s="3"/>
      <c r="I13" s="3"/>
      <c r="J13" s="3">
        <f>E12*J12</f>
        <v>724000</v>
      </c>
      <c r="K13" s="9"/>
      <c r="P13" s="8"/>
    </row>
    <row r="14" spans="1:10" ht="15.75">
      <c r="A14" s="16" t="s">
        <v>12</v>
      </c>
      <c r="B14" s="17"/>
      <c r="C14" s="17"/>
      <c r="D14" s="17"/>
      <c r="E14" s="17"/>
      <c r="F14" s="17"/>
      <c r="G14" s="17"/>
      <c r="H14" s="17"/>
      <c r="I14" s="18"/>
      <c r="J14" s="4">
        <f>J11</f>
        <v>146300</v>
      </c>
    </row>
    <row r="16" spans="1:10" ht="15.75">
      <c r="A16" s="27" t="s">
        <v>27</v>
      </c>
      <c r="B16" s="27"/>
      <c r="C16" s="27"/>
      <c r="D16" s="27"/>
      <c r="E16" s="27"/>
      <c r="F16" s="27"/>
      <c r="J16" s="19"/>
    </row>
    <row r="17" spans="1:3" ht="15.75">
      <c r="A17" s="21" t="s">
        <v>4</v>
      </c>
      <c r="B17" s="22" t="s">
        <v>17</v>
      </c>
      <c r="C17" s="23"/>
    </row>
    <row r="18" spans="1:3" ht="15.75">
      <c r="A18" s="21" t="s">
        <v>5</v>
      </c>
      <c r="B18" s="22" t="s">
        <v>18</v>
      </c>
      <c r="C18" s="23"/>
    </row>
    <row r="19" spans="1:6" ht="21" customHeight="1">
      <c r="A19" s="21" t="s">
        <v>6</v>
      </c>
      <c r="B19" s="22" t="s">
        <v>18</v>
      </c>
      <c r="C19" s="23"/>
      <c r="D19" s="21"/>
      <c r="E19" s="22"/>
      <c r="F19" s="23"/>
    </row>
    <row r="20" spans="1:6" ht="21" customHeight="1">
      <c r="A20" s="26" t="s">
        <v>13</v>
      </c>
      <c r="B20" s="26"/>
      <c r="C20" s="26"/>
      <c r="D20" s="10"/>
      <c r="E20" s="22"/>
      <c r="F20" s="23"/>
    </row>
    <row r="21" spans="1:6" ht="21" customHeight="1">
      <c r="A21" s="28" t="s">
        <v>14</v>
      </c>
      <c r="B21" s="28"/>
      <c r="C21" s="28"/>
      <c r="D21" s="15"/>
      <c r="E21" s="22"/>
      <c r="F21" s="23"/>
    </row>
    <row r="22" spans="1:6" ht="24.75" customHeight="1">
      <c r="A22" s="25" t="s">
        <v>28</v>
      </c>
      <c r="B22" s="25"/>
      <c r="C22" s="25"/>
      <c r="D22" s="25"/>
      <c r="E22" s="22"/>
      <c r="F22" s="23"/>
    </row>
    <row r="23" spans="4:6" ht="28.5" customHeight="1">
      <c r="D23" s="21"/>
      <c r="E23" s="22"/>
      <c r="F23" s="23"/>
    </row>
    <row r="24" ht="3" customHeight="1"/>
    <row r="25" spans="5:11" ht="25.5" customHeight="1">
      <c r="E25" s="10"/>
      <c r="F25" s="10"/>
      <c r="G25" s="10"/>
      <c r="H25" s="10"/>
      <c r="I25" s="10"/>
      <c r="J25" s="10"/>
      <c r="K25" s="5"/>
    </row>
    <row r="26" ht="20.25" customHeight="1"/>
    <row r="28" spans="1:4" ht="12.75">
      <c r="A28" s="15"/>
      <c r="B28" s="15"/>
      <c r="C28" s="15"/>
      <c r="D28" s="15"/>
    </row>
  </sheetData>
  <sheetProtection/>
  <mergeCells count="18">
    <mergeCell ref="I1:J1"/>
    <mergeCell ref="B7:B8"/>
    <mergeCell ref="C7:C8"/>
    <mergeCell ref="F7:H7"/>
    <mergeCell ref="A7:A8"/>
    <mergeCell ref="A11:I11"/>
    <mergeCell ref="A2:E2"/>
    <mergeCell ref="E7:E8"/>
    <mergeCell ref="A22:D22"/>
    <mergeCell ref="A20:C20"/>
    <mergeCell ref="A16:F16"/>
    <mergeCell ref="A21:C21"/>
    <mergeCell ref="A6:G6"/>
    <mergeCell ref="A3:J3"/>
    <mergeCell ref="A4:J4"/>
    <mergeCell ref="J7:J8"/>
    <mergeCell ref="I7:I8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2016-11-28T21:02:55Z</cp:lastPrinted>
  <dcterms:created xsi:type="dcterms:W3CDTF">1996-10-08T23:32:33Z</dcterms:created>
  <dcterms:modified xsi:type="dcterms:W3CDTF">2016-12-29T09:59:20Z</dcterms:modified>
  <cp:category/>
  <cp:version/>
  <cp:contentType/>
  <cp:contentStatus/>
</cp:coreProperties>
</file>