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8" windowHeight="9432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'Лист3'!$A$1:$K$20</definedName>
  </definedNames>
  <calcPr fullCalcOnLoad="1"/>
</workbook>
</file>

<file path=xl/sharedStrings.xml><?xml version="1.0" encoding="utf-8"?>
<sst xmlns="http://schemas.openxmlformats.org/spreadsheetml/2006/main" count="27" uniqueCount="27">
  <si>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</si>
  <si>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</si>
  <si>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</si>
  <si>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</si>
  <si>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</si>
  <si>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</si>
  <si>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</si>
  <si>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</si>
  <si>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</si>
  <si>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</si>
  <si>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</si>
  <si>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</si>
  <si>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Метод сопоставимых рыночных цен (анализ рынка)</t>
  </si>
  <si>
    <t>Муниципальное бюджетное общеобразовательное учреждение "Средняя общеобразовательная школа №2"</t>
  </si>
  <si>
    <t>4*</t>
  </si>
  <si>
    <t>ВСЕГО</t>
  </si>
  <si>
    <t>шт</t>
  </si>
  <si>
    <t xml:space="preserve">Аукцион в электронной форме на поставку пневматической винтовки (комбинированная ложа). </t>
  </si>
  <si>
    <t>Итого: Начальная (максимальная) цена договора: 73 850 (семьдесят три тысячи восемьсот пятьдесят ) рублей 00 копеек</t>
  </si>
  <si>
    <t>Коммерческое предложение вх. № 2061 от 29.05.2017 г.</t>
  </si>
  <si>
    <t>Коммерческое предложение вх. № 2200 от 30.05.2017 г.</t>
  </si>
  <si>
    <t>Коммерческое предложение вх. № 2201 от 30.05.2017 г.</t>
  </si>
  <si>
    <t xml:space="preserve">          4  Коммерческое предложение вх. № 2202 от 30.05.2017 г.</t>
  </si>
  <si>
    <t xml:space="preserve"> Директор школы  ______________________ И.А. Ефремова </t>
  </si>
  <si>
    <t>Дата составления сводной таблицы 30.05.2017 года</t>
  </si>
  <si>
    <r>
      <rPr>
        <sz val="7"/>
        <rFont val="Times New Roman"/>
        <family val="1"/>
      </rPr>
      <t>  П</t>
    </r>
    <r>
      <rPr>
        <sz val="12"/>
        <rFont val="Times New Roman"/>
        <family val="1"/>
      </rPr>
      <t>невматическая винтовка (комбинированная ложа)</t>
    </r>
  </si>
  <si>
    <t xml:space="preserve">Деревянный приклад с пластиковой муфтой ствола и прицельными приспособлениями. Классическая компоновка с взведением поршня поворотом ствола в вертикальной плоскости. Винтовка снабжена автоматическим предохранителем, блокирующим при взведении спусковой крючок. Кнопка предохранителя расположена перед спусковым крючком. Открытый прицел с микрометрической регулировкой по горизонтали и вертикали. Предусмотрена возможность установки оптического или коллиматорного прицелов. Калибр  не менее 4,5 мм.
Общая длина  не менее 1050 мм.  Масса не менее 2,8 кг. Тип винтовки Пружинно-поршневая (переломка)  Зарядность  не более 1 пули. Скорость пули  не менее 175 м/с. Источник энергии: пружина. Тип пули: свинцовые пули. Материал: металл и дерево.  Тип ствола: нарезной.  Длина ствола  не менее 450 мм. Материал ствола: сталь. Прицел: мушка и целик. Крепление для прицела: ласточкин хвост.  Общая длина: 1090 мм. Материал приклада: дерево. Предохранитель: автоматический.  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</si>
</sst>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7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1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33" borderId="0" xfId="0" applyFont="1" applyFill="1" applyAlignment="1">
      <alignment/>
    </xf>
    <xf numFmtId="187" fontId="1" fillId="33" borderId="10" xfId="60" applyFont="1" applyFill="1" applyBorder="1" applyAlignment="1">
      <alignment horizontal="center"/>
    </xf>
    <xf numFmtId="192" fontId="3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0"/>
  <sheetViews>
    <sheetView tabSelected="1" view="pageBreakPreview" zoomScaleSheetLayoutView="100" zoomScalePageLayoutView="0" workbookViewId="0" topLeftCell="A1">
      <selection activeCell="A9" sqref="A9:J9"/>
    </sheetView>
  </sheetViews>
  <sheetFormatPr defaultColWidth="9.140625" defaultRowHeight="12.75"/>
  <cols>
    <col min="1" max="1" width="6.140625" style="3" customWidth="1"/>
    <col min="2" max="2" width="28.28125" style="3" customWidth="1"/>
    <col min="3" max="3" width="74.57421875" style="3" customWidth="1"/>
    <col min="4" max="4" width="9.57421875" style="3" customWidth="1"/>
    <col min="5" max="5" width="8.421875" style="3" customWidth="1"/>
    <col min="6" max="6" width="11.57421875" style="3" customWidth="1"/>
    <col min="7" max="7" width="11.421875" style="3" customWidth="1"/>
    <col min="8" max="9" width="13.8515625" style="3" customWidth="1"/>
    <col min="10" max="10" width="14.421875" style="3" customWidth="1"/>
    <col min="11" max="11" width="12.00390625" style="3" customWidth="1"/>
    <col min="12" max="12" width="11.7109375" style="3" customWidth="1"/>
    <col min="13" max="13" width="14.140625" style="3" customWidth="1"/>
    <col min="14" max="14" width="19.57421875" style="3" customWidth="1"/>
    <col min="15" max="16384" width="9.140625" style="3" customWidth="1"/>
  </cols>
  <sheetData>
    <row r="2" spans="1:14" ht="19.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s="1" customFormat="1" ht="17.25" customHeight="1">
      <c r="A3" s="16" t="s">
        <v>17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="1" customFormat="1" ht="19.5" customHeight="1">
      <c r="A4" s="1" t="s">
        <v>12</v>
      </c>
    </row>
    <row r="5" spans="1:11" s="1" customFormat="1" ht="32.25" customHeight="1">
      <c r="A5" s="17" t="s">
        <v>1</v>
      </c>
      <c r="B5" s="17" t="s">
        <v>2</v>
      </c>
      <c r="C5" s="17" t="s">
        <v>3</v>
      </c>
      <c r="D5" s="17" t="s">
        <v>4</v>
      </c>
      <c r="E5" s="17" t="s">
        <v>5</v>
      </c>
      <c r="F5" s="26" t="s">
        <v>6</v>
      </c>
      <c r="G5" s="27"/>
      <c r="H5" s="27"/>
      <c r="I5" s="10"/>
      <c r="J5" s="18" t="s">
        <v>7</v>
      </c>
      <c r="K5" s="18" t="s">
        <v>8</v>
      </c>
    </row>
    <row r="6" spans="1:11" s="1" customFormat="1" ht="14.25" customHeight="1" thickBot="1">
      <c r="A6" s="17"/>
      <c r="B6" s="17"/>
      <c r="C6" s="17"/>
      <c r="D6" s="17"/>
      <c r="E6" s="17"/>
      <c r="F6" s="2" t="s">
        <v>9</v>
      </c>
      <c r="G6" s="2" t="s">
        <v>10</v>
      </c>
      <c r="H6" s="2" t="s">
        <v>11</v>
      </c>
      <c r="I6" s="9" t="s">
        <v>14</v>
      </c>
      <c r="J6" s="19"/>
      <c r="K6" s="19"/>
    </row>
    <row r="7" spans="1:11" s="1" customFormat="1" ht="122.25" customHeight="1">
      <c r="A7" s="29">
        <v>1</v>
      </c>
      <c r="B7" s="12" t="s">
        <v>25</v>
      </c>
      <c r="C7" s="20" t="s">
        <v>26</v>
      </c>
      <c r="D7" s="17" t="s">
        <v>16</v>
      </c>
      <c r="E7" s="22">
        <v>10</v>
      </c>
      <c r="F7" s="28">
        <v>8090</v>
      </c>
      <c r="G7" s="28">
        <v>6700</v>
      </c>
      <c r="H7" s="28">
        <v>7500</v>
      </c>
      <c r="I7" s="28">
        <v>7250</v>
      </c>
      <c r="J7" s="11">
        <f>(I7+H7+G7+F7)/4</f>
        <v>7385</v>
      </c>
      <c r="K7" s="4"/>
    </row>
    <row r="8" spans="1:11" s="5" customFormat="1" ht="23.25" customHeight="1" hidden="1" thickBot="1">
      <c r="A8" s="30"/>
      <c r="B8" s="13"/>
      <c r="C8" s="21"/>
      <c r="D8" s="17"/>
      <c r="E8" s="22"/>
      <c r="F8" s="28"/>
      <c r="G8" s="28"/>
      <c r="H8" s="28"/>
      <c r="I8" s="28"/>
      <c r="J8" s="11"/>
      <c r="K8" s="4">
        <f>J7*E7</f>
        <v>73850</v>
      </c>
    </row>
    <row r="9" spans="1:11" s="1" customFormat="1" ht="23.25" customHeight="1">
      <c r="A9" s="23" t="s">
        <v>15</v>
      </c>
      <c r="B9" s="24"/>
      <c r="C9" s="24"/>
      <c r="D9" s="24"/>
      <c r="E9" s="24"/>
      <c r="F9" s="24"/>
      <c r="G9" s="24"/>
      <c r="H9" s="24"/>
      <c r="I9" s="24"/>
      <c r="J9" s="25"/>
      <c r="K9" s="7">
        <v>73850</v>
      </c>
    </row>
    <row r="10" spans="1:11" s="5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8"/>
    </row>
    <row r="11" spans="1:11" s="5" customFormat="1" ht="20.25" customHeight="1">
      <c r="A11" s="1" t="s">
        <v>18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s="5" customFormat="1" ht="13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 ht="15" customHeight="1">
      <c r="A13" s="3">
        <v>1</v>
      </c>
      <c r="B13" s="3" t="s">
        <v>19</v>
      </c>
      <c r="C13" s="3"/>
      <c r="D13" s="3"/>
      <c r="E13" s="3"/>
      <c r="F13" s="3"/>
      <c r="G13" s="3"/>
      <c r="H13" s="3"/>
      <c r="I13" s="3"/>
      <c r="J13" s="3"/>
      <c r="K13" s="3"/>
    </row>
    <row r="14" spans="1:11" s="6" customFormat="1" ht="12.75" customHeight="1">
      <c r="A14" s="3">
        <v>2</v>
      </c>
      <c r="B14" s="3" t="s">
        <v>20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 ht="13.5" customHeight="1">
      <c r="A15" s="3">
        <v>3</v>
      </c>
      <c r="B15" s="3" t="s">
        <v>21</v>
      </c>
      <c r="C15" s="3"/>
      <c r="D15" s="3"/>
      <c r="E15" s="3"/>
      <c r="F15" s="3"/>
      <c r="G15" s="3"/>
      <c r="H15" s="3"/>
      <c r="I15" s="3"/>
      <c r="J15" s="3"/>
      <c r="K15" s="3"/>
    </row>
    <row r="16" spans="1:3" ht="13.5" customHeight="1">
      <c r="A16" s="14" t="s">
        <v>22</v>
      </c>
      <c r="B16" s="14"/>
      <c r="C16" s="14"/>
    </row>
    <row r="17" ht="18.75" customHeight="1">
      <c r="B17" s="3" t="s">
        <v>13</v>
      </c>
    </row>
    <row r="18" ht="24" customHeight="1">
      <c r="B18" s="3" t="s">
        <v>23</v>
      </c>
    </row>
    <row r="19" ht="11.25" customHeight="1"/>
    <row r="20" ht="12.75">
      <c r="B20" s="3" t="s">
        <v>24</v>
      </c>
    </row>
    <row r="21" ht="107.25" customHeight="1"/>
    <row r="23" ht="70.5" customHeight="1"/>
    <row r="25" ht="44.25" customHeight="1"/>
    <row r="27" ht="48.75" customHeight="1"/>
    <row r="28" ht="24" customHeight="1"/>
    <row r="29" ht="63" customHeight="1"/>
    <row r="30" ht="24.75" customHeight="1"/>
    <row r="31" ht="33.75" customHeight="1"/>
    <row r="33" ht="33" customHeight="1"/>
    <row r="35" ht="28.5" customHeight="1"/>
    <row r="36" ht="19.5" customHeight="1"/>
    <row r="37" ht="55.5" customHeight="1"/>
    <row r="38" ht="15" customHeight="1"/>
    <row r="39" ht="50.25" customHeight="1"/>
    <row r="40" ht="20.25" customHeight="1"/>
    <row r="41" ht="30" customHeight="1"/>
    <row r="43" ht="24" customHeight="1"/>
  </sheetData>
  <sheetProtection/>
  <mergeCells count="22">
    <mergeCell ref="H7:H8"/>
    <mergeCell ref="I7:I8"/>
    <mergeCell ref="D7:D8"/>
    <mergeCell ref="E7:E8"/>
    <mergeCell ref="A9:J9"/>
    <mergeCell ref="A7:A8"/>
    <mergeCell ref="K5:K6"/>
    <mergeCell ref="B5:B6"/>
    <mergeCell ref="D5:D6"/>
    <mergeCell ref="F5:H5"/>
    <mergeCell ref="F7:F8"/>
    <mergeCell ref="G7:G8"/>
    <mergeCell ref="J7:J8"/>
    <mergeCell ref="B7:B8"/>
    <mergeCell ref="A16:C16"/>
    <mergeCell ref="A2:N2"/>
    <mergeCell ref="A3:N3"/>
    <mergeCell ref="E5:E6"/>
    <mergeCell ref="J5:J6"/>
    <mergeCell ref="C5:C6"/>
    <mergeCell ref="A5:A6"/>
    <mergeCell ref="C7:C8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2016-07-29T04:39:15Z</cp:lastPrinted>
  <dcterms:created xsi:type="dcterms:W3CDTF">1996-10-08T23:32:33Z</dcterms:created>
  <dcterms:modified xsi:type="dcterms:W3CDTF">2017-06-12T11:56:57Z</dcterms:modified>
  <cp:category/>
  <cp:version/>
  <cp:contentType/>
  <cp:contentStatus/>
</cp:coreProperties>
</file>