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'Лист3'!$A$1:$J$38</definedName>
  </definedNames>
  <calcPr fullCalcOnLoad="1"/>
</workbook>
</file>

<file path=xl/sharedStrings.xml><?xml version="1.0" encoding="utf-8"?>
<sst xmlns="http://schemas.openxmlformats.org/spreadsheetml/2006/main" count="47" uniqueCount="37">
  <si>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</si>
  <si>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</si>
  <si>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</si>
  <si>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</si>
  <si>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</si>
  <si>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</si>
  <si>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</si>
  <si>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</si>
  <si>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</si>
  <si>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</si>
  <si>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</si>
  <si>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</si>
  <si>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</si>
  <si>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</si>
  <si>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</si>
  <si>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</si>
  <si>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</si>
  <si>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 xml:space="preserve">Фасоль консервированная </t>
  </si>
  <si>
    <t>Ягоды замороженные</t>
  </si>
  <si>
    <t xml:space="preserve">Вид ягод по технологии производства: Целые;  
Наименование ягод : Клюква; Товарный сорт: Высший; </t>
  </si>
  <si>
    <t>штук</t>
  </si>
  <si>
    <t>килограмм</t>
  </si>
  <si>
    <t>Директор школы ______________________  И.А. Ефремова</t>
  </si>
  <si>
    <t xml:space="preserve">Вид ягод по технологии производства: Целые;  
Наименование ягод:брусника ; Товарный сорт: Высший; </t>
  </si>
  <si>
    <t>Коммерческое преджложение 09-02-Вх.№ 44 от 11.07.2022</t>
  </si>
  <si>
    <t>Коммерческое преджложение 09-02-Вх.№ 45 от 12.07.2022</t>
  </si>
  <si>
    <t>Коммерческое преджложение 09-02-Вх.№ 47 от 18.07.2022</t>
  </si>
  <si>
    <t>Дата составления сводной таблицы 03.08.2022 год</t>
  </si>
  <si>
    <t>Всего:</t>
  </si>
  <si>
    <t>Вид применяемой сушки: тепловая. Наименование сушеных фруктов: Курага. Наличие косточки: нет</t>
  </si>
  <si>
    <t xml:space="preserve">Вид применяемой сушки: Тепловая;  Наименование сушеных фруктов: Яблоко; Чернослив; Персик; Груша; Вишня; Курага;  Наличие косточки: Да;
</t>
  </si>
  <si>
    <t>Смесь сухих фруктов            (сухой компот)</t>
  </si>
  <si>
    <t>Смесь сушеных фруктов       (сухой компот)</t>
  </si>
  <si>
    <t>Итого: начальная (максимальная) цена  гражданско-правового договора: 105 320 (сто пять тысяч триста двадцать) рублей 00 копеек</t>
  </si>
  <si>
    <t xml:space="preserve">Аукцион в электронной форме на поставку продуктов питания(консервация, ягоды замороженные, сухофрукты) дошкольные группы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</si>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</sst>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4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52" fillId="34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4" customHeight="1">
      <c r="E1" s="78" t="s">
        <v>36</v>
      </c>
      <c r="F1" s="78"/>
      <c r="G1" s="78"/>
      <c r="H1" s="78"/>
      <c r="I1" s="78"/>
      <c r="J1" s="78"/>
    </row>
    <row r="2" spans="1:13" ht="19.5" customHeight="1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2" customFormat="1" ht="17.2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="61" customFormat="1" ht="15.75">
      <c r="A4" s="61" t="s">
        <v>13</v>
      </c>
    </row>
    <row r="5" spans="1:10" s="2" customFormat="1" ht="32.25" customHeight="1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5" t="s">
        <v>5</v>
      </c>
      <c r="G5" s="66"/>
      <c r="H5" s="66"/>
      <c r="I5" s="63" t="s">
        <v>6</v>
      </c>
      <c r="J5" s="63" t="s">
        <v>7</v>
      </c>
    </row>
    <row r="6" spans="1:10" s="2" customFormat="1" ht="14.25" customHeight="1">
      <c r="A6" s="62"/>
      <c r="B6" s="62"/>
      <c r="C6" s="62"/>
      <c r="D6" s="62"/>
      <c r="E6" s="62"/>
      <c r="F6" s="3" t="s">
        <v>8</v>
      </c>
      <c r="G6" s="3" t="s">
        <v>9</v>
      </c>
      <c r="H6" s="3" t="s">
        <v>10</v>
      </c>
      <c r="I6" s="64"/>
      <c r="J6" s="64"/>
    </row>
    <row r="7" spans="1:19" s="2" customFormat="1" ht="51" customHeight="1">
      <c r="A7" s="67">
        <v>1</v>
      </c>
      <c r="B7" s="38" t="s">
        <v>15</v>
      </c>
      <c r="C7" s="4" t="s">
        <v>14</v>
      </c>
      <c r="D7" s="3" t="s">
        <v>21</v>
      </c>
      <c r="E7" s="11">
        <v>135</v>
      </c>
      <c r="F7" s="5">
        <v>189</v>
      </c>
      <c r="G7" s="5">
        <v>167</v>
      </c>
      <c r="H7" s="5">
        <v>172</v>
      </c>
      <c r="I7" s="6">
        <v>176</v>
      </c>
      <c r="J7" s="7"/>
      <c r="L7" s="12"/>
      <c r="S7" s="12"/>
    </row>
    <row r="8" spans="1:10" s="10" customFormat="1" ht="14.25" customHeight="1">
      <c r="A8" s="68"/>
      <c r="B8" s="8" t="s">
        <v>11</v>
      </c>
      <c r="C8" s="58"/>
      <c r="D8" s="9"/>
      <c r="E8" s="9"/>
      <c r="F8" s="9"/>
      <c r="G8" s="9"/>
      <c r="H8" s="9"/>
      <c r="I8" s="13"/>
      <c r="J8" s="7">
        <f>E7*I7</f>
        <v>23760</v>
      </c>
    </row>
    <row r="9" spans="1:10" s="10" customFormat="1" ht="68.25" customHeight="1">
      <c r="A9" s="67">
        <v>2</v>
      </c>
      <c r="B9" s="8" t="s">
        <v>17</v>
      </c>
      <c r="C9" s="59" t="s">
        <v>16</v>
      </c>
      <c r="D9" s="57" t="s">
        <v>20</v>
      </c>
      <c r="E9" s="14">
        <v>90</v>
      </c>
      <c r="F9" s="15">
        <v>56</v>
      </c>
      <c r="G9" s="15">
        <v>70</v>
      </c>
      <c r="H9" s="15">
        <v>57</v>
      </c>
      <c r="I9" s="16">
        <v>61</v>
      </c>
      <c r="J9" s="17"/>
    </row>
    <row r="10" spans="1:10" s="10" customFormat="1" ht="15.75" customHeight="1">
      <c r="A10" s="68"/>
      <c r="B10" s="18" t="s">
        <v>11</v>
      </c>
      <c r="C10" s="69"/>
      <c r="D10" s="70"/>
      <c r="E10" s="70"/>
      <c r="F10" s="70"/>
      <c r="G10" s="70"/>
      <c r="H10" s="71"/>
      <c r="I10" s="19"/>
      <c r="J10" s="20">
        <f>E9*I9</f>
        <v>5490</v>
      </c>
    </row>
    <row r="11" spans="1:10" s="10" customFormat="1" ht="34.5" customHeight="1">
      <c r="A11" s="75">
        <v>3</v>
      </c>
      <c r="B11" s="37" t="s">
        <v>18</v>
      </c>
      <c r="C11" s="25" t="s">
        <v>23</v>
      </c>
      <c r="D11" s="21" t="s">
        <v>21</v>
      </c>
      <c r="E11" s="22">
        <v>80</v>
      </c>
      <c r="F11" s="23">
        <v>600</v>
      </c>
      <c r="G11" s="24">
        <v>400</v>
      </c>
      <c r="H11" s="23">
        <v>500</v>
      </c>
      <c r="I11" s="24">
        <v>500</v>
      </c>
      <c r="J11" s="20"/>
    </row>
    <row r="12" spans="1:10" s="10" customFormat="1" ht="15" customHeight="1">
      <c r="A12" s="76"/>
      <c r="B12" s="18" t="s">
        <v>11</v>
      </c>
      <c r="C12" s="69"/>
      <c r="D12" s="70"/>
      <c r="E12" s="70"/>
      <c r="F12" s="70"/>
      <c r="G12" s="70"/>
      <c r="H12" s="70"/>
      <c r="I12" s="71"/>
      <c r="J12" s="20">
        <f>E11*I11</f>
        <v>40000</v>
      </c>
    </row>
    <row r="13" spans="1:10" s="10" customFormat="1" ht="33.75" customHeight="1">
      <c r="A13" s="72">
        <v>4</v>
      </c>
      <c r="B13" s="37" t="s">
        <v>18</v>
      </c>
      <c r="C13" s="25" t="s">
        <v>19</v>
      </c>
      <c r="D13" s="21" t="s">
        <v>21</v>
      </c>
      <c r="E13" s="22">
        <v>30</v>
      </c>
      <c r="F13" s="23">
        <v>600</v>
      </c>
      <c r="G13" s="24">
        <v>500</v>
      </c>
      <c r="H13" s="23">
        <v>430</v>
      </c>
      <c r="I13" s="24">
        <v>510</v>
      </c>
      <c r="J13" s="20"/>
    </row>
    <row r="14" spans="1:10" s="10" customFormat="1" ht="16.5" customHeight="1">
      <c r="A14" s="72"/>
      <c r="B14" s="18" t="s">
        <v>11</v>
      </c>
      <c r="C14" s="69"/>
      <c r="D14" s="70"/>
      <c r="E14" s="70"/>
      <c r="F14" s="70"/>
      <c r="G14" s="70"/>
      <c r="H14" s="70"/>
      <c r="I14" s="71"/>
      <c r="J14" s="20">
        <f>E13*I13</f>
        <v>15300</v>
      </c>
    </row>
    <row r="15" spans="1:10" s="10" customFormat="1" ht="41.25" customHeight="1">
      <c r="A15" s="72">
        <v>5</v>
      </c>
      <c r="B15" s="53" t="s">
        <v>31</v>
      </c>
      <c r="C15" s="54" t="s">
        <v>29</v>
      </c>
      <c r="D15" s="49" t="s">
        <v>21</v>
      </c>
      <c r="E15" s="50">
        <v>35</v>
      </c>
      <c r="F15" s="51">
        <v>372</v>
      </c>
      <c r="G15" s="51">
        <v>500</v>
      </c>
      <c r="H15" s="51">
        <v>370</v>
      </c>
      <c r="I15" s="52">
        <v>414</v>
      </c>
      <c r="J15" s="20"/>
    </row>
    <row r="16" spans="1:10" s="10" customFormat="1" ht="16.5" customHeight="1">
      <c r="A16" s="72"/>
      <c r="B16" s="39" t="s">
        <v>11</v>
      </c>
      <c r="C16" s="39"/>
      <c r="D16" s="39"/>
      <c r="E16" s="39"/>
      <c r="F16" s="39"/>
      <c r="G16" s="39"/>
      <c r="H16" s="39"/>
      <c r="I16" s="40"/>
      <c r="J16" s="20">
        <f>I15*E15</f>
        <v>14490</v>
      </c>
    </row>
    <row r="17" spans="1:10" s="10" customFormat="1" ht="57" customHeight="1">
      <c r="A17" s="72">
        <v>6</v>
      </c>
      <c r="B17" s="55" t="s">
        <v>32</v>
      </c>
      <c r="C17" s="56" t="s">
        <v>30</v>
      </c>
      <c r="D17" s="49" t="s">
        <v>21</v>
      </c>
      <c r="E17" s="50">
        <v>40</v>
      </c>
      <c r="F17" s="51">
        <v>156</v>
      </c>
      <c r="G17" s="51">
        <v>160</v>
      </c>
      <c r="H17" s="51">
        <v>155</v>
      </c>
      <c r="I17" s="52">
        <v>157</v>
      </c>
      <c r="J17" s="20"/>
    </row>
    <row r="18" spans="1:10" s="10" customFormat="1" ht="16.5" customHeight="1">
      <c r="A18" s="72"/>
      <c r="B18" s="39" t="s">
        <v>11</v>
      </c>
      <c r="C18" s="39"/>
      <c r="D18" s="39"/>
      <c r="E18" s="39"/>
      <c r="F18" s="39"/>
      <c r="G18" s="39"/>
      <c r="H18" s="39"/>
      <c r="I18" s="40"/>
      <c r="J18" s="20">
        <f>I17*E17</f>
        <v>6280</v>
      </c>
    </row>
    <row r="19" spans="1:10" s="10" customFormat="1" ht="27" customHeight="1">
      <c r="A19" s="45"/>
      <c r="B19" s="48" t="s">
        <v>28</v>
      </c>
      <c r="C19" s="46"/>
      <c r="D19" s="46"/>
      <c r="E19" s="46"/>
      <c r="F19" s="46"/>
      <c r="G19" s="46"/>
      <c r="H19" s="46"/>
      <c r="I19" s="47"/>
      <c r="J19" s="26">
        <f>J8+J10+J12+J14+J16+J18</f>
        <v>105320</v>
      </c>
    </row>
    <row r="20" spans="1:10" s="43" customFormat="1" ht="18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</row>
    <row r="21" spans="1:10" s="43" customFormat="1" ht="18.75" customHeight="1">
      <c r="A21" s="77" t="s">
        <v>33</v>
      </c>
      <c r="B21" s="77"/>
      <c r="C21" s="77"/>
      <c r="D21" s="77"/>
      <c r="E21" s="77"/>
      <c r="F21" s="77"/>
      <c r="G21" s="77"/>
      <c r="H21" s="77"/>
      <c r="I21" s="77"/>
      <c r="J21" s="44"/>
    </row>
    <row r="22" spans="2:10" s="43" customFormat="1" ht="18.75" customHeight="1">
      <c r="B22" s="44"/>
      <c r="C22" s="44"/>
      <c r="D22" s="44"/>
      <c r="E22" s="44"/>
      <c r="F22" s="44"/>
      <c r="G22" s="44"/>
      <c r="H22" s="44"/>
      <c r="I22" s="44"/>
      <c r="J22" s="44"/>
    </row>
    <row r="23" spans="1:10" s="31" customFormat="1" ht="15" customHeight="1">
      <c r="A23" s="27">
        <f>'[1]Лист1'!A12</f>
        <v>1</v>
      </c>
      <c r="B23" s="73" t="s">
        <v>24</v>
      </c>
      <c r="C23" s="74"/>
      <c r="D23" s="28"/>
      <c r="E23" s="28"/>
      <c r="F23" s="28"/>
      <c r="G23" s="29"/>
      <c r="H23" s="29"/>
      <c r="I23" s="29"/>
      <c r="J23" s="30"/>
    </row>
    <row r="24" spans="1:10" s="33" customFormat="1" ht="15.75" customHeight="1">
      <c r="A24" s="32">
        <f>'[1]Лист1'!A13</f>
        <v>2</v>
      </c>
      <c r="B24" s="73" t="s">
        <v>25</v>
      </c>
      <c r="C24" s="74"/>
      <c r="D24" s="28"/>
      <c r="E24" s="28"/>
      <c r="F24" s="28"/>
      <c r="G24" s="29"/>
      <c r="H24" s="29"/>
      <c r="I24" s="29"/>
      <c r="J24" s="30"/>
    </row>
    <row r="25" spans="1:10" s="31" customFormat="1" ht="15" customHeight="1">
      <c r="A25" s="34">
        <f>'[1]Лист1'!A14</f>
        <v>3</v>
      </c>
      <c r="B25" s="73" t="s">
        <v>26</v>
      </c>
      <c r="C25" s="74"/>
      <c r="D25" s="28"/>
      <c r="E25" s="28"/>
      <c r="F25" s="28"/>
      <c r="G25" s="29"/>
      <c r="H25" s="29"/>
      <c r="I25" s="29"/>
      <c r="J25" s="30"/>
    </row>
    <row r="26" spans="1:10" s="2" customFormat="1" ht="15.75">
      <c r="A26" s="28"/>
      <c r="B26" s="28"/>
      <c r="C26" s="28"/>
      <c r="D26" s="1"/>
      <c r="E26" s="1"/>
      <c r="F26" s="1"/>
      <c r="G26" s="1"/>
      <c r="H26" s="1"/>
      <c r="I26" s="1"/>
      <c r="J26" s="1"/>
    </row>
    <row r="27" spans="1:10" s="2" customFormat="1" ht="15.75">
      <c r="A27" s="28"/>
      <c r="B27" s="35" t="s">
        <v>12</v>
      </c>
      <c r="C27" s="35"/>
      <c r="D27" s="1"/>
      <c r="E27" s="1"/>
      <c r="F27" s="1"/>
      <c r="G27" s="1"/>
      <c r="H27" s="1"/>
      <c r="I27" s="1"/>
      <c r="J27" s="1"/>
    </row>
    <row r="28" spans="1:10" s="2" customFormat="1" ht="15.75">
      <c r="A28" s="28"/>
      <c r="B28" s="35" t="s">
        <v>22</v>
      </c>
      <c r="C28" s="35"/>
      <c r="D28" s="1"/>
      <c r="E28" s="1"/>
      <c r="F28" s="1"/>
      <c r="G28" s="36"/>
      <c r="H28" s="1"/>
      <c r="I28" s="1"/>
      <c r="J28" s="1"/>
    </row>
    <row r="29" spans="1:10" s="2" customFormat="1" ht="15.75">
      <c r="A29" s="28"/>
      <c r="B29" s="35" t="s">
        <v>27</v>
      </c>
      <c r="C29" s="35"/>
      <c r="D29" s="1"/>
      <c r="E29" s="1"/>
      <c r="F29" s="1"/>
      <c r="G29" s="1"/>
      <c r="H29" s="1"/>
      <c r="I29" s="1"/>
      <c r="J29" s="1"/>
    </row>
  </sheetData>
  <sheetProtection/>
  <mergeCells count="25">
    <mergeCell ref="E1:J1"/>
    <mergeCell ref="B25:C25"/>
    <mergeCell ref="B24:C24"/>
    <mergeCell ref="B23:C23"/>
    <mergeCell ref="A11:A12"/>
    <mergeCell ref="A21:I21"/>
    <mergeCell ref="A15:A16"/>
    <mergeCell ref="A17:A18"/>
    <mergeCell ref="A7:A8"/>
    <mergeCell ref="A5:A6"/>
    <mergeCell ref="B5:B6"/>
    <mergeCell ref="A9:A10"/>
    <mergeCell ref="C10:H10"/>
    <mergeCell ref="A13:A14"/>
    <mergeCell ref="C14:I14"/>
    <mergeCell ref="C12:I12"/>
    <mergeCell ref="A2:M2"/>
    <mergeCell ref="A3:M3"/>
    <mergeCell ref="E5:E6"/>
    <mergeCell ref="I5:I6"/>
    <mergeCell ref="C5:C6"/>
    <mergeCell ref="J5:J6"/>
    <mergeCell ref="A4:IV4"/>
    <mergeCell ref="F5:H5"/>
    <mergeCell ref="D5:D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2022-08-08T10:22:46Z</cp:lastPrinted>
  <dcterms:created xsi:type="dcterms:W3CDTF">1996-10-08T23:32:33Z</dcterms:created>
  <dcterms:modified xsi:type="dcterms:W3CDTF">2022-08-16T05:31:27Z</dcterms:modified>
  <cp:category/>
  <cp:version/>
  <cp:contentType/>
  <cp:contentStatus/>
</cp:coreProperties>
</file>