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'Лист3'!$A$1:$J$29</definedName>
  </definedNames>
  <calcPr fullCalcOnLoad="1"/>
</workbook>
</file>

<file path=xl/sharedStrings.xml><?xml version="1.0" encoding="utf-8"?>
<sst xmlns="http://schemas.openxmlformats.org/spreadsheetml/2006/main" count="47" uniqueCount="40">
  <si>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</si>
  <si>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</si>
  <si>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</si>
  <si>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</si>
  <si>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</si>
  <si>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</si>
  <si>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</si>
  <si>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</si>
  <si>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</si>
  <si>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</si>
  <si>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</si>
  <si>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</si>
  <si>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</si>
  <si>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</si>
  <si>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</si>
  <si>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</si>
  <si>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</si>
  <si>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</si>
  <si>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Какао</t>
  </si>
  <si>
    <t>Чай</t>
  </si>
  <si>
    <t>Кофейный напиток</t>
  </si>
  <si>
    <t>шт.</t>
  </si>
  <si>
    <t xml:space="preserve"> 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</si>
  <si>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</si>
  <si>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Кофейный напиток, не содержащий натуральный кофе, фасовка не менее 100 гр.  и не более 150 гр., в соответствии  ГОСТ 50364-92</t>
  </si>
  <si>
    <t xml:space="preserve"> Начальная (максимальная) цена, руб.</t>
  </si>
  <si>
    <t>поставка продуктов питания для учащихся (кондитерские изделия и вкусовые товары)</t>
  </si>
  <si>
    <t>35</t>
  </si>
  <si>
    <t>165</t>
  </si>
  <si>
    <t>1* Коммерческое предложение № б/н от 30.11.16г.</t>
  </si>
  <si>
    <t>2* Коммерческое предложение № б/н от 30.11.16г.</t>
  </si>
  <si>
    <t>3* Коммерческое предложение № б/н от 30.11.16г.</t>
  </si>
  <si>
    <t>быстрорастворимый,   фасовка не менее 100гр. и не более 150 гр., в соответствии  ГОСТ 108-2014,  без посторонних привкусов и запахов, упаковка без повреждений</t>
  </si>
  <si>
    <t>черный байховый листовой, высший сорт,  фасовка  не менее  100гр. и  не более 200гр., ГОСТ 32573-2013, ровный однородный, хорошо скрученный, черного цвета, без поседения, без примесей древесины и чайной пыли, упаковка без повреждений</t>
  </si>
  <si>
    <t>Укроп сушеный</t>
  </si>
  <si>
    <t>Петрушка сушеная</t>
  </si>
  <si>
    <t>сухой фасованный в упаковку весом не менее 7 гр., и не более 15 гр., без постороннего привкуса и запаха.  ГОСТ - 32065-2013</t>
  </si>
  <si>
    <t>сухая, без постороннего привкуса и запаха. Фасованная в упаковку весом в не менее 7 гр., и не более 15 гр. ГОСТ -32065-2013</t>
  </si>
  <si>
    <t>Дата составления: 17.05.2017</t>
  </si>
  <si>
    <t>Итого: начальная (максимальная) цена контракта: 129 180 рублей 00 копеек.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</si>
</sst>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66666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5">
      <selection activeCell="A6" sqref="A6:G6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9.7109375" style="0" customWidth="1"/>
    <col min="7" max="7" width="16.7109375" style="0" customWidth="1"/>
    <col min="8" max="8" width="19.140625" style="0" customWidth="1"/>
    <col min="9" max="9" width="21.7109375" style="0" customWidth="1"/>
    <col min="10" max="10" width="18.00390625" style="0" customWidth="1"/>
    <col min="11" max="11" width="10.28125" style="0" bestFit="1" customWidth="1"/>
  </cols>
  <sheetData>
    <row r="1" spans="9:10" ht="18.75" customHeight="1">
      <c r="I1" s="14"/>
      <c r="J1" s="14"/>
    </row>
    <row r="2" spans="1:8" ht="15">
      <c r="A2" s="15"/>
      <c r="B2" s="15"/>
      <c r="C2" s="15"/>
      <c r="D2" s="15"/>
      <c r="E2" s="15"/>
      <c r="F2" s="15"/>
      <c r="G2" s="15"/>
      <c r="H2" s="15"/>
    </row>
    <row r="3" spans="1:10" ht="19.5" customHeight="1">
      <c r="A3" s="17" t="s">
        <v>22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7.25" customHeight="1" hidden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0.5" customHeight="1">
      <c r="A5" s="15" t="s">
        <v>23</v>
      </c>
      <c r="B5" s="15"/>
      <c r="C5" s="15"/>
      <c r="D5" s="15"/>
      <c r="E5" s="15"/>
      <c r="F5" s="3"/>
      <c r="G5" s="3"/>
      <c r="H5" s="3"/>
      <c r="I5" s="3"/>
      <c r="J5" s="3"/>
    </row>
    <row r="6" spans="1:10" ht="17.25">
      <c r="A6" s="16" t="s">
        <v>26</v>
      </c>
      <c r="B6" s="16"/>
      <c r="C6" s="16"/>
      <c r="D6" s="16"/>
      <c r="E6" s="16"/>
      <c r="F6" s="16"/>
      <c r="G6" s="16"/>
      <c r="H6" s="10"/>
      <c r="I6" s="10"/>
      <c r="J6" s="10"/>
    </row>
    <row r="7" spans="1:10" ht="33.75" customHeight="1">
      <c r="A7" s="27" t="s">
        <v>0</v>
      </c>
      <c r="B7" s="27" t="s">
        <v>11</v>
      </c>
      <c r="C7" s="27" t="s">
        <v>12</v>
      </c>
      <c r="D7" s="28" t="s">
        <v>1</v>
      </c>
      <c r="E7" s="28" t="s">
        <v>5</v>
      </c>
      <c r="F7" s="29" t="s">
        <v>13</v>
      </c>
      <c r="G7" s="30"/>
      <c r="H7" s="31"/>
      <c r="I7" s="28" t="s">
        <v>7</v>
      </c>
      <c r="J7" s="27" t="s">
        <v>25</v>
      </c>
    </row>
    <row r="8" spans="1:16" ht="57.75" customHeight="1">
      <c r="A8" s="27"/>
      <c r="B8" s="27"/>
      <c r="C8" s="27"/>
      <c r="D8" s="32"/>
      <c r="E8" s="32"/>
      <c r="F8" s="33" t="s">
        <v>8</v>
      </c>
      <c r="G8" s="34" t="s">
        <v>9</v>
      </c>
      <c r="H8" s="34" t="s">
        <v>10</v>
      </c>
      <c r="I8" s="32"/>
      <c r="J8" s="27"/>
      <c r="P8" t="s">
        <v>2</v>
      </c>
    </row>
    <row r="9" spans="1:16" ht="15">
      <c r="A9" s="35">
        <v>1</v>
      </c>
      <c r="B9" s="36">
        <v>2</v>
      </c>
      <c r="C9" s="35">
        <v>3</v>
      </c>
      <c r="D9" s="35">
        <v>4</v>
      </c>
      <c r="E9" s="36">
        <v>5</v>
      </c>
      <c r="F9" s="35">
        <v>6</v>
      </c>
      <c r="G9" s="36">
        <v>7</v>
      </c>
      <c r="H9" s="35">
        <v>8</v>
      </c>
      <c r="I9" s="36">
        <v>9</v>
      </c>
      <c r="J9" s="35">
        <v>10</v>
      </c>
      <c r="P9" t="s">
        <v>3</v>
      </c>
    </row>
    <row r="10" spans="1:16" ht="86.25" customHeight="1">
      <c r="A10" s="37">
        <v>1</v>
      </c>
      <c r="B10" s="34" t="s">
        <v>18</v>
      </c>
      <c r="C10" s="38" t="s">
        <v>32</v>
      </c>
      <c r="D10" s="39" t="s">
        <v>6</v>
      </c>
      <c r="E10" s="40" t="s">
        <v>27</v>
      </c>
      <c r="F10" s="41">
        <v>345</v>
      </c>
      <c r="G10" s="42">
        <v>340</v>
      </c>
      <c r="H10" s="42">
        <v>359</v>
      </c>
      <c r="I10" s="42">
        <f>(F10+G10+H10)/3</f>
        <v>348</v>
      </c>
      <c r="J10" s="1">
        <v>348</v>
      </c>
      <c r="K10" s="5" t="e">
        <f>J10/#REF!</f>
        <v>#REF!</v>
      </c>
      <c r="P10" s="4" t="s">
        <v>4</v>
      </c>
    </row>
    <row r="11" spans="1:16" ht="18.75" customHeight="1">
      <c r="A11" s="43" t="s">
        <v>14</v>
      </c>
      <c r="B11" s="44"/>
      <c r="C11" s="44"/>
      <c r="D11" s="44"/>
      <c r="E11" s="44"/>
      <c r="F11" s="44"/>
      <c r="G11" s="44"/>
      <c r="H11" s="44"/>
      <c r="I11" s="45"/>
      <c r="J11" s="1">
        <f>E10*J10</f>
        <v>12180</v>
      </c>
      <c r="K11" s="5"/>
      <c r="P11" s="4"/>
    </row>
    <row r="12" spans="1:16" ht="96.75" customHeight="1">
      <c r="A12" s="37">
        <v>2</v>
      </c>
      <c r="B12" s="34" t="s">
        <v>19</v>
      </c>
      <c r="C12" s="38" t="s">
        <v>33</v>
      </c>
      <c r="D12" s="42" t="s">
        <v>6</v>
      </c>
      <c r="E12" s="40" t="s">
        <v>28</v>
      </c>
      <c r="F12" s="42">
        <v>600</v>
      </c>
      <c r="G12" s="42">
        <v>600</v>
      </c>
      <c r="H12" s="42">
        <v>600</v>
      </c>
      <c r="I12" s="42">
        <f>(F12+G12+H12)/3</f>
        <v>600</v>
      </c>
      <c r="J12" s="1">
        <v>600</v>
      </c>
      <c r="K12" s="5" t="e">
        <f>J12/#REF!</f>
        <v>#REF!</v>
      </c>
      <c r="P12" s="4"/>
    </row>
    <row r="13" spans="1:16" ht="19.5" customHeight="1">
      <c r="A13" s="43" t="s">
        <v>14</v>
      </c>
      <c r="B13" s="44"/>
      <c r="C13" s="44"/>
      <c r="D13" s="44"/>
      <c r="E13" s="44"/>
      <c r="F13" s="44"/>
      <c r="G13" s="44"/>
      <c r="H13" s="44"/>
      <c r="I13" s="45"/>
      <c r="J13" s="1">
        <f>E12*J12</f>
        <v>99000</v>
      </c>
      <c r="K13" s="5"/>
      <c r="P13" s="4"/>
    </row>
    <row r="14" spans="1:16" ht="68.25" customHeight="1">
      <c r="A14" s="34">
        <v>3</v>
      </c>
      <c r="B14" s="34" t="s">
        <v>20</v>
      </c>
      <c r="C14" s="46" t="s">
        <v>24</v>
      </c>
      <c r="D14" s="34" t="s">
        <v>6</v>
      </c>
      <c r="E14" s="34">
        <v>35</v>
      </c>
      <c r="F14" s="39">
        <v>410</v>
      </c>
      <c r="G14" s="39">
        <v>400</v>
      </c>
      <c r="H14" s="39">
        <v>390</v>
      </c>
      <c r="I14" s="42">
        <f>(F14+G14+H14)/3</f>
        <v>400</v>
      </c>
      <c r="J14" s="1">
        <v>400</v>
      </c>
      <c r="K14" s="5"/>
      <c r="P14" s="4"/>
    </row>
    <row r="15" spans="1:16" ht="18" customHeight="1">
      <c r="A15" s="43" t="s">
        <v>14</v>
      </c>
      <c r="B15" s="44"/>
      <c r="C15" s="44"/>
      <c r="D15" s="44"/>
      <c r="E15" s="44"/>
      <c r="F15" s="44"/>
      <c r="G15" s="44"/>
      <c r="H15" s="44"/>
      <c r="I15" s="47"/>
      <c r="J15" s="1">
        <f>E14*J14</f>
        <v>14000</v>
      </c>
      <c r="K15" s="5"/>
      <c r="P15" s="4"/>
    </row>
    <row r="16" spans="1:16" ht="51.75" customHeight="1">
      <c r="A16" s="34">
        <v>4</v>
      </c>
      <c r="B16" s="48" t="s">
        <v>34</v>
      </c>
      <c r="C16" s="49" t="s">
        <v>36</v>
      </c>
      <c r="D16" s="34" t="s">
        <v>21</v>
      </c>
      <c r="E16" s="34">
        <v>100</v>
      </c>
      <c r="F16" s="34">
        <v>20</v>
      </c>
      <c r="G16" s="34">
        <v>20</v>
      </c>
      <c r="H16" s="34">
        <v>20</v>
      </c>
      <c r="I16" s="42">
        <f>(F16+G16+H16)/3</f>
        <v>20</v>
      </c>
      <c r="J16" s="1">
        <v>20</v>
      </c>
      <c r="K16" s="5"/>
      <c r="P16" s="4"/>
    </row>
    <row r="17" spans="1:16" ht="18" customHeight="1">
      <c r="A17" s="43" t="s">
        <v>14</v>
      </c>
      <c r="B17" s="44"/>
      <c r="C17" s="44"/>
      <c r="D17" s="44"/>
      <c r="E17" s="44"/>
      <c r="F17" s="44"/>
      <c r="G17" s="44"/>
      <c r="H17" s="44"/>
      <c r="I17" s="45"/>
      <c r="J17" s="1">
        <f>E16*J16</f>
        <v>2000</v>
      </c>
      <c r="K17" s="5"/>
      <c r="P17" s="4"/>
    </row>
    <row r="18" spans="1:16" ht="78" customHeight="1">
      <c r="A18" s="34">
        <v>5</v>
      </c>
      <c r="B18" s="50" t="s">
        <v>35</v>
      </c>
      <c r="C18" s="49" t="s">
        <v>37</v>
      </c>
      <c r="D18" s="34" t="s">
        <v>21</v>
      </c>
      <c r="E18" s="34">
        <v>100</v>
      </c>
      <c r="F18" s="39">
        <v>20</v>
      </c>
      <c r="G18" s="39">
        <v>20</v>
      </c>
      <c r="H18" s="39">
        <v>20</v>
      </c>
      <c r="I18" s="42">
        <f>(F18+G18+H18)/3</f>
        <v>20</v>
      </c>
      <c r="J18" s="1">
        <v>20</v>
      </c>
      <c r="K18" s="5"/>
      <c r="P18" s="4"/>
    </row>
    <row r="19" spans="1:16" ht="18" customHeight="1">
      <c r="A19" s="20" t="s">
        <v>14</v>
      </c>
      <c r="B19" s="21"/>
      <c r="C19" s="21"/>
      <c r="D19" s="21"/>
      <c r="E19" s="21"/>
      <c r="F19" s="21"/>
      <c r="G19" s="21"/>
      <c r="H19" s="21"/>
      <c r="I19" s="22"/>
      <c r="J19" s="1">
        <f>E18*J18</f>
        <v>2000</v>
      </c>
      <c r="K19" s="5"/>
      <c r="P19" s="4"/>
    </row>
    <row r="20" spans="1:11" ht="19.5" customHeight="1">
      <c r="A20" s="24" t="s">
        <v>15</v>
      </c>
      <c r="B20" s="25"/>
      <c r="C20" s="25"/>
      <c r="D20" s="25"/>
      <c r="E20" s="25"/>
      <c r="F20" s="25"/>
      <c r="G20" s="25"/>
      <c r="H20" s="25"/>
      <c r="I20" s="26"/>
      <c r="J20" s="12">
        <f>J11+J13+J15+J17+J19</f>
        <v>129180</v>
      </c>
      <c r="K20" s="5"/>
    </row>
    <row r="21" spans="1:10" ht="15">
      <c r="A21" s="8"/>
      <c r="B21" s="8"/>
      <c r="C21" s="8"/>
      <c r="D21" s="8"/>
      <c r="E21" s="8"/>
      <c r="F21" s="8"/>
      <c r="G21" s="8"/>
      <c r="H21" s="8"/>
      <c r="I21" s="8"/>
      <c r="J21" s="11"/>
    </row>
    <row r="22" spans="1:10" ht="15">
      <c r="A22" s="19" t="s">
        <v>39</v>
      </c>
      <c r="B22" s="19"/>
      <c r="C22" s="19"/>
      <c r="D22" s="19"/>
      <c r="E22" s="19"/>
      <c r="F22" s="19"/>
      <c r="G22" s="8"/>
      <c r="H22" s="8"/>
      <c r="I22" s="8"/>
      <c r="J22" s="11"/>
    </row>
    <row r="23" spans="1:9" ht="16.5" customHeight="1">
      <c r="A23" s="23" t="s">
        <v>29</v>
      </c>
      <c r="B23" s="23"/>
      <c r="C23" s="23"/>
      <c r="D23" s="23"/>
      <c r="E23" s="23"/>
      <c r="F23" s="23"/>
      <c r="G23" s="8"/>
      <c r="H23" s="8"/>
      <c r="I23" s="8"/>
    </row>
    <row r="24" spans="1:9" ht="20.25" customHeight="1">
      <c r="A24" s="23" t="s">
        <v>30</v>
      </c>
      <c r="B24" s="23"/>
      <c r="C24" s="23"/>
      <c r="D24" s="23"/>
      <c r="E24" s="23"/>
      <c r="F24" s="23"/>
      <c r="G24" s="8"/>
      <c r="H24" s="8"/>
      <c r="I24" s="8"/>
    </row>
    <row r="25" spans="1:9" ht="20.25" customHeight="1">
      <c r="A25" s="23" t="s">
        <v>31</v>
      </c>
      <c r="B25" s="23"/>
      <c r="C25" s="23"/>
      <c r="D25" s="23"/>
      <c r="E25" s="23"/>
      <c r="F25" s="23"/>
      <c r="G25" s="8"/>
      <c r="H25" s="8"/>
      <c r="I25" s="8"/>
    </row>
    <row r="26" spans="1:9" ht="15" hidden="1">
      <c r="A26" s="8"/>
      <c r="B26" s="8"/>
      <c r="C26" s="8"/>
      <c r="D26" s="8"/>
      <c r="E26" s="8"/>
      <c r="F26" s="8"/>
      <c r="G26" s="8"/>
      <c r="H26" s="8"/>
      <c r="I26" s="8"/>
    </row>
    <row r="27" spans="1:11" ht="17.25" customHeight="1">
      <c r="A27" s="18" t="s">
        <v>16</v>
      </c>
      <c r="B27" s="18"/>
      <c r="C27" s="18"/>
      <c r="D27" s="6"/>
      <c r="E27" s="6"/>
      <c r="F27" s="6"/>
      <c r="G27" s="6"/>
      <c r="H27" s="6"/>
      <c r="I27" s="6"/>
      <c r="J27" s="6"/>
      <c r="K27" s="2"/>
    </row>
    <row r="28" spans="1:9" ht="20.25" customHeight="1">
      <c r="A28" s="15" t="s">
        <v>17</v>
      </c>
      <c r="B28" s="15"/>
      <c r="C28" s="15"/>
      <c r="D28" s="9"/>
      <c r="E28" s="8"/>
      <c r="F28" s="8"/>
      <c r="G28" s="8"/>
      <c r="H28" s="8"/>
      <c r="I28" s="8"/>
    </row>
    <row r="29" spans="1:9" ht="15">
      <c r="A29" s="15" t="s">
        <v>38</v>
      </c>
      <c r="B29" s="15"/>
      <c r="C29" s="15"/>
      <c r="D29" s="15"/>
      <c r="E29" s="8"/>
      <c r="F29" s="8"/>
      <c r="G29" s="8"/>
      <c r="H29" s="8"/>
      <c r="I29" s="8"/>
    </row>
    <row r="30" spans="1:4" ht="12.75">
      <c r="A30" s="7"/>
      <c r="B30" s="7"/>
      <c r="C30" s="7"/>
      <c r="D30" s="7"/>
    </row>
  </sheetData>
  <sheetProtection/>
  <mergeCells count="27">
    <mergeCell ref="A11:I11"/>
    <mergeCell ref="A25:F25"/>
    <mergeCell ref="A15:H15"/>
    <mergeCell ref="A24:F24"/>
    <mergeCell ref="A23:F23"/>
    <mergeCell ref="A20:I20"/>
    <mergeCell ref="A17:I17"/>
    <mergeCell ref="A5:E5"/>
    <mergeCell ref="A3:J3"/>
    <mergeCell ref="A29:D29"/>
    <mergeCell ref="A27:C27"/>
    <mergeCell ref="A28:C28"/>
    <mergeCell ref="A22:F22"/>
    <mergeCell ref="A19:I19"/>
    <mergeCell ref="I7:I8"/>
    <mergeCell ref="D7:D8"/>
    <mergeCell ref="A13:I13"/>
    <mergeCell ref="E7:E8"/>
    <mergeCell ref="A4:J4"/>
    <mergeCell ref="I1:J1"/>
    <mergeCell ref="B7:B8"/>
    <mergeCell ref="C7:C8"/>
    <mergeCell ref="F7:H7"/>
    <mergeCell ref="A7:A8"/>
    <mergeCell ref="J7:J8"/>
    <mergeCell ref="A2:H2"/>
    <mergeCell ref="A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2017-05-29T11:41:45Z</cp:lastPrinted>
  <dcterms:created xsi:type="dcterms:W3CDTF">1996-10-08T23:32:33Z</dcterms:created>
  <dcterms:modified xsi:type="dcterms:W3CDTF">2017-05-29T11:42:58Z</dcterms:modified>
  <cp:category/>
  <cp:version/>
  <cp:contentType/>
  <cp:contentStatus/>
</cp:coreProperties>
</file>