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'Лист3'!$A$2:$K$52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<sst xmlns="http://schemas.openxmlformats.org/spreadsheetml/2006/main" count="28" uniqueCount="28">
  <si>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</si>
  <si>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</si>
  <si>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</si>
  <si>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</si>
  <si>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</si>
  <si>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</si>
  <si>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</si>
  <si>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</si>
  <si>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</si>
  <si>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</si>
  <si>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</si>
  <si>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</si>
  <si>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</si>
  <si>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</si>
  <si>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</si>
  <si>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Директор школы  ______________________И.А. Ефремова</t>
  </si>
  <si>
    <t xml:space="preserve">Исполнитель: Руководитель контрактной службы Никулина О.А., 2-59-68 </t>
  </si>
  <si>
    <t xml:space="preserve">КТРУ </t>
  </si>
  <si>
    <t xml:space="preserve">Приложение №2                                                                                                                  к извещению об осуществлении закупки </t>
  </si>
  <si>
    <t>Коммерческое предложение 09-01-Вх-16 от 10.04.2023 г.</t>
  </si>
  <si>
    <t>Коммерческое предложение 09-01-Вх-17 от 10.04.2023 г.</t>
  </si>
  <si>
    <t>Коммерческое предложение 09-01-Вх-18 от 10.04.2023 г.</t>
  </si>
  <si>
    <t>31.01.11.150</t>
  </si>
  <si>
    <t>Стул на металлическом каркасе.</t>
  </si>
  <si>
    <t xml:space="preserve">Итого начальная максимальная цена гражданско правового  договора 99 144 (девяносто девять тысяч сто сорок четыре) рубля 00 копеек </t>
  </si>
  <si>
    <t>Дата составления сводной таблицы 12.04.2023 года</t>
  </si>
  <si>
    <t xml:space="preserve">Вид материала сидения: дерево.
Вид материала спинки: дерево.
Наличие мягкого сидения: да.
Наличие мягкой спинки: да.
Форма основания: ножки. 
Дополнительные характеристики: 
Каркас стула – спинка и сидение выполнены из круглой трубы диаметром не менее 20 мм с толщиной стенки не менее 1,4 мм. Опора стула - пятилучевая (типа краб), изготовлена из трубы не менее 20х1,4 мм. Открытые концы труб закрыты пластмассовыми заглушками. Опора и каркас стула соединены с помощью винтовой пары. Покраска металлического каркаса - методом порошкового напыления в электростатическом поле. Цвет каркаса - черный матовый. Мягкие элементы - сидение и спинка состоят из основы – фанеры толщиной не менее 8 мм, из наполнителя-пенополиуретана толщиной не менее 29 мм с плотностью не менее 20 г/м3 и обивки-полиэфирной ткани. Цвет обивки: серый. Глубина стула: не менее 440 мм. Ширина стула по ногам: не менее 500 мм. Глубина сиденья: не менее 375 мм. Ширина сиденья: не менее 375 мм. Высота спинки не менее 320 мм. Размеры спинки — не менее 3300 х 180 мм. Винтовая резьба метрическая диаметром не менее 23 мм
</t>
  </si>
  <si>
    <t xml:space="preserve">в электронной форме на право заключения гражданско-правового договора на 
поставку ученической мебели для кабинета кройки и шитья (стул для швеи)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</si>
</sst>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405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87" fontId="3" fillId="33" borderId="0" xfId="60" applyFont="1" applyFill="1" applyAlignment="1">
      <alignment/>
    </xf>
    <xf numFmtId="187" fontId="2" fillId="33" borderId="0" xfId="60" applyFont="1" applyFill="1" applyAlignment="1">
      <alignment/>
    </xf>
    <xf numFmtId="187" fontId="2" fillId="33" borderId="12" xfId="60" applyFont="1" applyFill="1" applyBorder="1" applyAlignment="1">
      <alignment horizontal="center" vertical="center" wrapText="1"/>
    </xf>
    <xf numFmtId="187" fontId="1" fillId="33" borderId="12" xfId="6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 vertical="center"/>
    </xf>
    <xf numFmtId="187" fontId="1" fillId="33" borderId="0" xfId="60" applyFont="1" applyFill="1" applyBorder="1" applyAlignment="1">
      <alignment horizontal="center" vertical="center"/>
    </xf>
    <xf numFmtId="187" fontId="2" fillId="33" borderId="0" xfId="6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3" fillId="0" borderId="0" xfId="0" applyFont="1" applyAlignment="1">
      <alignment horizontal="left" vertical="center" wrapText="1"/>
    </xf>
    <xf numFmtId="187" fontId="2" fillId="33" borderId="11" xfId="60" applyFont="1" applyFill="1" applyBorder="1" applyAlignment="1">
      <alignment horizontal="center" vertical="center" wrapText="1"/>
    </xf>
    <xf numFmtId="187" fontId="2" fillId="33" borderId="12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view="pageBreakPreview" zoomScaleSheetLayoutView="100" zoomScalePageLayoutView="0" workbookViewId="0" topLeftCell="A2">
      <selection activeCell="A4" sqref="A4:N4"/>
    </sheetView>
  </sheetViews>
  <sheetFormatPr defaultColWidth="9.140625" defaultRowHeight="12.75"/>
  <cols>
    <col min="1" max="1" width="6.140625" style="7" customWidth="1"/>
    <col min="2" max="2" width="16.00390625" style="7" customWidth="1"/>
    <col min="3" max="3" width="19.00390625" style="7" customWidth="1"/>
    <col min="4" max="4" width="57.00390625" style="7" customWidth="1"/>
    <col min="5" max="5" width="9.57421875" style="7" customWidth="1"/>
    <col min="6" max="6" width="8.421875" style="7" customWidth="1"/>
    <col min="7" max="7" width="11.00390625" style="7" customWidth="1"/>
    <col min="8" max="8" width="13.421875" style="7" customWidth="1"/>
    <col min="9" max="9" width="11.00390625" style="7" customWidth="1"/>
    <col min="10" max="10" width="11.7109375" style="7" customWidth="1"/>
    <col min="11" max="11" width="16.8515625" style="19" customWidth="1"/>
    <col min="12" max="12" width="11.7109375" style="7" customWidth="1"/>
    <col min="13" max="13" width="14.140625" style="7" customWidth="1"/>
    <col min="14" max="14" width="19.57421875" style="7" customWidth="1"/>
    <col min="15" max="16384" width="9.140625" style="7" customWidth="1"/>
  </cols>
  <sheetData>
    <row r="1" ht="12.75" hidden="1"/>
    <row r="2" spans="1:12" s="26" customFormat="1" ht="36.75" customHeight="1">
      <c r="A2" s="28"/>
      <c r="B2" s="28"/>
      <c r="C2" s="28"/>
      <c r="D2" s="28"/>
      <c r="E2" s="28"/>
      <c r="F2" s="28"/>
      <c r="G2" s="28"/>
      <c r="H2" s="37" t="s">
        <v>18</v>
      </c>
      <c r="I2" s="37"/>
      <c r="J2" s="37"/>
      <c r="K2" s="37"/>
      <c r="L2" s="27"/>
    </row>
    <row r="3" spans="1:14" ht="19.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4" customFormat="1" ht="45.75" customHeight="1">
      <c r="A4" s="43" t="s">
        <v>27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1" s="4" customFormat="1" ht="21" customHeight="1">
      <c r="A5" s="4" t="s">
        <v>14</v>
      </c>
      <c r="K5" s="20"/>
    </row>
    <row r="6" spans="1:11" s="4" customFormat="1" ht="32.25" customHeight="1">
      <c r="A6" s="36" t="s">
        <v>1</v>
      </c>
      <c r="B6" s="41" t="s">
        <v>17</v>
      </c>
      <c r="C6" s="36" t="s">
        <v>2</v>
      </c>
      <c r="D6" s="36" t="s">
        <v>3</v>
      </c>
      <c r="E6" s="36" t="s">
        <v>4</v>
      </c>
      <c r="F6" s="36" t="s">
        <v>5</v>
      </c>
      <c r="G6" s="39" t="s">
        <v>6</v>
      </c>
      <c r="H6" s="40"/>
      <c r="I6" s="40"/>
      <c r="J6" s="41" t="s">
        <v>7</v>
      </c>
      <c r="K6" s="30" t="s">
        <v>8</v>
      </c>
    </row>
    <row r="7" spans="1:11" s="4" customFormat="1" ht="14.25" customHeight="1">
      <c r="A7" s="36"/>
      <c r="B7" s="42"/>
      <c r="C7" s="36"/>
      <c r="D7" s="36"/>
      <c r="E7" s="36"/>
      <c r="F7" s="36"/>
      <c r="G7" s="9" t="s">
        <v>9</v>
      </c>
      <c r="H7" s="9" t="s">
        <v>10</v>
      </c>
      <c r="I7" s="9" t="s">
        <v>11</v>
      </c>
      <c r="J7" s="42"/>
      <c r="K7" s="31"/>
    </row>
    <row r="8" spans="1:11" s="4" customFormat="1" ht="409.5" customHeight="1">
      <c r="A8" s="41">
        <v>1</v>
      </c>
      <c r="B8" s="15" t="s">
        <v>22</v>
      </c>
      <c r="C8" s="29" t="s">
        <v>23</v>
      </c>
      <c r="D8" s="10" t="s">
        <v>26</v>
      </c>
      <c r="E8" s="14" t="s">
        <v>13</v>
      </c>
      <c r="F8" s="14">
        <v>18</v>
      </c>
      <c r="G8" s="14">
        <v>5508</v>
      </c>
      <c r="H8" s="14">
        <v>5500</v>
      </c>
      <c r="I8" s="14">
        <v>5516</v>
      </c>
      <c r="J8" s="16">
        <f>(G8+H8+I8)/3</f>
        <v>5508</v>
      </c>
      <c r="K8" s="21"/>
    </row>
    <row r="9" spans="1:11" s="4" customFormat="1" ht="14.25" customHeight="1">
      <c r="A9" s="42"/>
      <c r="B9" s="16"/>
      <c r="C9" s="14"/>
      <c r="D9" s="14"/>
      <c r="E9" s="14"/>
      <c r="F9" s="14"/>
      <c r="G9" s="14"/>
      <c r="H9" s="14"/>
      <c r="I9" s="14"/>
      <c r="J9" s="16"/>
      <c r="K9" s="22"/>
    </row>
    <row r="10" spans="1:11" s="8" customFormat="1" ht="17.25" customHeight="1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23">
        <f>J8*F8</f>
        <v>99144</v>
      </c>
    </row>
    <row r="11" spans="1:11" s="8" customFormat="1" ht="13.5" customHeight="1">
      <c r="A11" s="13"/>
      <c r="B11" s="13"/>
      <c r="C11" s="12"/>
      <c r="D11" s="12"/>
      <c r="E11" s="11"/>
      <c r="F11" s="11"/>
      <c r="G11" s="11"/>
      <c r="H11" s="11"/>
      <c r="I11" s="11"/>
      <c r="J11" s="11"/>
      <c r="K11" s="24"/>
    </row>
    <row r="12" spans="1:11" s="4" customFormat="1" ht="17.25" customHeight="1">
      <c r="A12" s="1">
        <v>1</v>
      </c>
      <c r="B12" s="17"/>
      <c r="C12" s="33" t="s">
        <v>19</v>
      </c>
      <c r="D12" s="34"/>
      <c r="E12" s="3"/>
      <c r="F12" s="3"/>
      <c r="G12" s="3"/>
      <c r="H12" s="3"/>
      <c r="I12" s="3"/>
      <c r="J12" s="3"/>
      <c r="K12" s="25"/>
    </row>
    <row r="13" spans="1:11" s="5" customFormat="1" ht="16.5" customHeight="1">
      <c r="A13" s="6">
        <v>2</v>
      </c>
      <c r="B13" s="18"/>
      <c r="C13" s="33" t="s">
        <v>20</v>
      </c>
      <c r="D13" s="34"/>
      <c r="E13" s="3"/>
      <c r="F13" s="3"/>
      <c r="G13" s="3"/>
      <c r="H13" s="3"/>
      <c r="I13" s="3"/>
      <c r="J13" s="3"/>
      <c r="K13" s="25"/>
    </row>
    <row r="14" spans="1:11" s="5" customFormat="1" ht="17.25" customHeight="1">
      <c r="A14" s="1">
        <v>3</v>
      </c>
      <c r="B14" s="1"/>
      <c r="C14" s="32" t="s">
        <v>21</v>
      </c>
      <c r="D14" s="32"/>
      <c r="E14" s="3"/>
      <c r="F14" s="3"/>
      <c r="G14" s="3"/>
      <c r="H14" s="3"/>
      <c r="I14" s="3"/>
      <c r="J14" s="3"/>
      <c r="K14" s="25"/>
    </row>
    <row r="15" spans="1:11" s="4" customFormat="1" ht="15.75">
      <c r="A15" s="3"/>
      <c r="B15" s="3"/>
      <c r="C15" s="2" t="s">
        <v>12</v>
      </c>
      <c r="D15" s="2"/>
      <c r="E15" s="7"/>
      <c r="F15" s="7"/>
      <c r="G15" s="7"/>
      <c r="H15" s="7"/>
      <c r="I15" s="7"/>
      <c r="J15" s="7"/>
      <c r="K15" s="19"/>
    </row>
    <row r="16" spans="1:11" s="4" customFormat="1" ht="15.75">
      <c r="A16" s="3"/>
      <c r="B16" s="3"/>
      <c r="C16" s="2"/>
      <c r="D16" s="2"/>
      <c r="E16" s="7"/>
      <c r="F16" s="7"/>
      <c r="G16" s="7"/>
      <c r="H16" s="7"/>
      <c r="I16" s="7"/>
      <c r="J16" s="7"/>
      <c r="K16" s="19"/>
    </row>
    <row r="17" spans="1:11" s="4" customFormat="1" ht="15.75">
      <c r="A17" s="3"/>
      <c r="B17" s="3"/>
      <c r="C17" s="2"/>
      <c r="D17" s="2"/>
      <c r="E17" s="7"/>
      <c r="F17" s="7"/>
      <c r="G17" s="7"/>
      <c r="H17" s="7"/>
      <c r="I17" s="7"/>
      <c r="J17" s="7"/>
      <c r="K17" s="19"/>
    </row>
    <row r="18" spans="1:11" s="4" customFormat="1" ht="15.75">
      <c r="A18" s="3"/>
      <c r="B18" s="3"/>
      <c r="C18" s="2" t="s">
        <v>15</v>
      </c>
      <c r="D18" s="2"/>
      <c r="E18" s="7"/>
      <c r="F18" s="7"/>
      <c r="G18" s="7"/>
      <c r="H18" s="7"/>
      <c r="I18" s="7"/>
      <c r="J18" s="7"/>
      <c r="K18" s="19"/>
    </row>
    <row r="19" spans="1:11" s="4" customFormat="1" ht="21.75" customHeight="1">
      <c r="A19" s="3"/>
      <c r="B19" s="3"/>
      <c r="C19" s="2" t="s">
        <v>25</v>
      </c>
      <c r="D19" s="2"/>
      <c r="E19" s="7"/>
      <c r="F19" s="7"/>
      <c r="G19" s="7"/>
      <c r="H19" s="7"/>
      <c r="I19" s="7"/>
      <c r="J19" s="7"/>
      <c r="K19" s="19"/>
    </row>
    <row r="22" ht="12.75">
      <c r="A22" s="7" t="s">
        <v>16</v>
      </c>
    </row>
  </sheetData>
  <sheetProtection/>
  <mergeCells count="17">
    <mergeCell ref="H2:K2"/>
    <mergeCell ref="A3:N3"/>
    <mergeCell ref="G6:I6"/>
    <mergeCell ref="A8:A9"/>
    <mergeCell ref="B6:B7"/>
    <mergeCell ref="A4:N4"/>
    <mergeCell ref="F6:F7"/>
    <mergeCell ref="J6:J7"/>
    <mergeCell ref="D6:D7"/>
    <mergeCell ref="C6:C7"/>
    <mergeCell ref="K6:K7"/>
    <mergeCell ref="C14:D14"/>
    <mergeCell ref="C13:D13"/>
    <mergeCell ref="A10:J10"/>
    <mergeCell ref="E6:E7"/>
    <mergeCell ref="C12:D12"/>
    <mergeCell ref="A6:A7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2023-04-14T04:34:26Z</cp:lastPrinted>
  <dcterms:created xsi:type="dcterms:W3CDTF">1996-10-08T23:32:33Z</dcterms:created>
  <dcterms:modified xsi:type="dcterms:W3CDTF">2023-04-18T08:50:29Z</dcterms:modified>
  <cp:category/>
  <cp:version/>
  <cp:contentType/>
  <cp:contentStatus/>
</cp:coreProperties>
</file>