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<sst xmlns="http://schemas.openxmlformats.org/spreadsheetml/2006/main" count="38" uniqueCount="32">
  <si>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</si>
  <si>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</si>
  <si>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</si>
  <si>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</si>
  <si>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</si>
  <si>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</si>
  <si>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</si>
  <si>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</si>
  <si>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</si>
  <si>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</si>
  <si>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</si>
  <si>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</si>
  <si>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</si>
  <si>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</si>
  <si>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Морковь столовая</t>
  </si>
  <si>
    <t>Лук репчатый</t>
  </si>
  <si>
    <t>Товарный сорт: высший. Вид чеснока по технологической подготовке: сухой.</t>
  </si>
  <si>
    <t>Чеснок свежий</t>
  </si>
  <si>
    <t>Товарный сорт, не ниже: высший. Морковь очищенная: Нет.</t>
  </si>
  <si>
    <t>Товарный сорт: первый. Цвет лука: желтый. Лук очищенный: Нет.</t>
  </si>
  <si>
    <r>
      <t>Картофель продовольственный</t>
    </r>
    <r>
      <rPr>
        <sz val="12"/>
        <rFont val="Times New Roman"/>
        <family val="1"/>
      </rPr>
      <t xml:space="preserve"> </t>
    </r>
  </si>
  <si>
    <t>килограмм</t>
  </si>
  <si>
    <t>Коммерческое преджложение № 44 от 11.07.2022</t>
  </si>
  <si>
    <t>Коммерческое преджложение № 45 от 12.07.2022</t>
  </si>
  <si>
    <t>Коммерческое преджложение № 47 от 18.07.2022</t>
  </si>
  <si>
    <t>Дата составления сводной таблицы 03.08.2022 год</t>
  </si>
  <si>
    <t>Итого: начальная (максимальная) цена  гражданско-правового договора  47 054 (сорок семь тысяч пятьдесят четыре) рубля 37 копеек</t>
  </si>
  <si>
    <t>Аукцион в электронной форме на поставку продуктов питания(овощи) 1-4 класс завтрак</t>
  </si>
  <si>
    <t>Итого:</t>
  </si>
  <si>
    <t>Вид картофеля по сроку созревания: картофель продовольственный ранний. Картофель мытый: нет. Картофель очищенный: нет.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</si>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</sst>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left" vertical="top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7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6.140625" style="6" customWidth="1"/>
    <col min="2" max="2" width="31.00390625" style="6" customWidth="1"/>
    <col min="3" max="3" width="83.7109375" style="6" customWidth="1"/>
    <col min="4" max="4" width="9.5742187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5:10" ht="11.25" customHeight="1">
      <c r="E1" s="60" t="s">
        <v>31</v>
      </c>
      <c r="F1" s="60"/>
      <c r="G1" s="60"/>
      <c r="H1" s="60"/>
      <c r="I1" s="60"/>
      <c r="J1" s="60"/>
    </row>
    <row r="2" spans="1:13" ht="19.5" customHeight="1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3" customFormat="1" ht="17.25" customHeight="1">
      <c r="A3" s="48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="48" customFormat="1" ht="15.75">
      <c r="A4" s="48" t="s">
        <v>12</v>
      </c>
    </row>
    <row r="5" spans="1:10" s="3" customFormat="1" ht="29.25" customHeight="1">
      <c r="A5" s="49" t="s">
        <v>0</v>
      </c>
      <c r="B5" s="49" t="s">
        <v>1</v>
      </c>
      <c r="C5" s="49" t="s">
        <v>2</v>
      </c>
      <c r="D5" s="49" t="s">
        <v>3</v>
      </c>
      <c r="E5" s="49" t="s">
        <v>4</v>
      </c>
      <c r="F5" s="52" t="s">
        <v>5</v>
      </c>
      <c r="G5" s="53"/>
      <c r="H5" s="53"/>
      <c r="I5" s="50" t="s">
        <v>6</v>
      </c>
      <c r="J5" s="50" t="s">
        <v>7</v>
      </c>
    </row>
    <row r="6" spans="1:10" s="3" customFormat="1" ht="14.25" customHeight="1">
      <c r="A6" s="49"/>
      <c r="B6" s="49"/>
      <c r="C6" s="49"/>
      <c r="D6" s="49"/>
      <c r="E6" s="49"/>
      <c r="F6" s="4" t="s">
        <v>8</v>
      </c>
      <c r="G6" s="4" t="s">
        <v>9</v>
      </c>
      <c r="H6" s="4" t="s">
        <v>10</v>
      </c>
      <c r="I6" s="51"/>
      <c r="J6" s="51"/>
    </row>
    <row r="7" spans="1:10" s="16" customFormat="1" ht="18.75" customHeight="1">
      <c r="A7" s="54">
        <v>1</v>
      </c>
      <c r="B7" s="5" t="s">
        <v>14</v>
      </c>
      <c r="C7" s="28" t="s">
        <v>18</v>
      </c>
      <c r="D7" s="31" t="s">
        <v>21</v>
      </c>
      <c r="E7" s="19">
        <v>95.76</v>
      </c>
      <c r="F7" s="20">
        <v>64</v>
      </c>
      <c r="G7" s="20">
        <v>70</v>
      </c>
      <c r="H7" s="20">
        <v>58</v>
      </c>
      <c r="I7" s="20">
        <v>64</v>
      </c>
      <c r="J7" s="29"/>
    </row>
    <row r="8" spans="1:10" s="16" customFormat="1" ht="13.5" customHeight="1">
      <c r="A8" s="55"/>
      <c r="B8" s="43" t="s">
        <v>28</v>
      </c>
      <c r="C8" s="18"/>
      <c r="D8" s="18"/>
      <c r="E8" s="18"/>
      <c r="F8" s="18"/>
      <c r="G8" s="18"/>
      <c r="H8" s="18"/>
      <c r="I8" s="18"/>
      <c r="J8" s="29">
        <f>I7*E7</f>
        <v>6128.64</v>
      </c>
    </row>
    <row r="9" spans="1:10" s="16" customFormat="1" ht="17.25" customHeight="1">
      <c r="A9" s="54">
        <v>2</v>
      </c>
      <c r="B9" s="5" t="s">
        <v>15</v>
      </c>
      <c r="C9" s="28" t="s">
        <v>19</v>
      </c>
      <c r="D9" s="31" t="s">
        <v>21</v>
      </c>
      <c r="E9" s="19">
        <v>107.04</v>
      </c>
      <c r="F9" s="20">
        <v>58</v>
      </c>
      <c r="G9" s="20">
        <v>60</v>
      </c>
      <c r="H9" s="20">
        <v>53</v>
      </c>
      <c r="I9" s="20">
        <v>57</v>
      </c>
      <c r="J9" s="29"/>
    </row>
    <row r="10" spans="1:10" s="16" customFormat="1" ht="13.5" customHeight="1">
      <c r="A10" s="55"/>
      <c r="B10" s="44" t="s">
        <v>28</v>
      </c>
      <c r="C10" s="39"/>
      <c r="D10" s="39"/>
      <c r="E10" s="39"/>
      <c r="F10" s="39"/>
      <c r="G10" s="39"/>
      <c r="H10" s="39"/>
      <c r="I10" s="40"/>
      <c r="J10" s="29">
        <f>I9*E9</f>
        <v>6101.280000000001</v>
      </c>
    </row>
    <row r="11" spans="1:10" s="16" customFormat="1" ht="21.75" customHeight="1">
      <c r="A11" s="54">
        <v>3</v>
      </c>
      <c r="B11" s="19" t="s">
        <v>17</v>
      </c>
      <c r="C11" s="24" t="s">
        <v>16</v>
      </c>
      <c r="D11" s="31" t="s">
        <v>21</v>
      </c>
      <c r="E11" s="19">
        <v>7.425</v>
      </c>
      <c r="F11" s="20">
        <v>192</v>
      </c>
      <c r="G11" s="20">
        <v>200</v>
      </c>
      <c r="H11" s="20">
        <v>190</v>
      </c>
      <c r="I11" s="20">
        <v>194</v>
      </c>
      <c r="J11" s="29"/>
    </row>
    <row r="12" spans="1:10" s="16" customFormat="1" ht="13.5" customHeight="1">
      <c r="A12" s="55"/>
      <c r="B12" s="45" t="s">
        <v>28</v>
      </c>
      <c r="C12" s="41"/>
      <c r="D12" s="41"/>
      <c r="E12" s="41"/>
      <c r="F12" s="41"/>
      <c r="G12" s="41"/>
      <c r="H12" s="41"/>
      <c r="I12" s="42"/>
      <c r="J12" s="29">
        <f>I11*E11</f>
        <v>1440.45</v>
      </c>
    </row>
    <row r="13" spans="1:10" s="16" customFormat="1" ht="33.75" customHeight="1">
      <c r="A13" s="54">
        <v>4</v>
      </c>
      <c r="B13" s="37" t="s">
        <v>20</v>
      </c>
      <c r="C13" s="38" t="s">
        <v>29</v>
      </c>
      <c r="D13" s="35" t="s">
        <v>21</v>
      </c>
      <c r="E13" s="34">
        <v>513.6</v>
      </c>
      <c r="F13" s="36">
        <v>67</v>
      </c>
      <c r="G13" s="36">
        <v>70</v>
      </c>
      <c r="H13" s="36">
        <v>58</v>
      </c>
      <c r="I13" s="36">
        <v>65</v>
      </c>
      <c r="J13" s="29"/>
    </row>
    <row r="14" spans="1:10" s="16" customFormat="1" ht="13.5" customHeight="1">
      <c r="A14" s="55"/>
      <c r="B14" s="46" t="s">
        <v>28</v>
      </c>
      <c r="C14" s="32"/>
      <c r="D14" s="32"/>
      <c r="E14" s="32"/>
      <c r="F14" s="32"/>
      <c r="G14" s="32"/>
      <c r="H14" s="32"/>
      <c r="I14" s="33"/>
      <c r="J14" s="29">
        <f>I13*E13</f>
        <v>33384</v>
      </c>
    </row>
    <row r="15" spans="1:10" s="16" customFormat="1" ht="21.75" customHeight="1">
      <c r="A15" s="57" t="s">
        <v>26</v>
      </c>
      <c r="B15" s="58"/>
      <c r="C15" s="58"/>
      <c r="D15" s="58"/>
      <c r="E15" s="58"/>
      <c r="F15" s="58"/>
      <c r="G15" s="58"/>
      <c r="H15" s="58"/>
      <c r="I15" s="59"/>
      <c r="J15" s="30">
        <f>+J12+J10+J8+J14</f>
        <v>47054.37</v>
      </c>
    </row>
    <row r="16" spans="1:10" s="16" customFormat="1" ht="13.5" customHeight="1" hidden="1">
      <c r="A16" s="21"/>
      <c r="B16" s="22"/>
      <c r="C16" s="22"/>
      <c r="D16" s="22"/>
      <c r="E16" s="22"/>
      <c r="F16" s="22"/>
      <c r="G16" s="22"/>
      <c r="H16" s="22"/>
      <c r="I16" s="22"/>
      <c r="J16" s="22"/>
    </row>
    <row r="17" spans="1:10" s="7" customFormat="1" ht="14.2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</row>
    <row r="18" spans="1:177" s="23" customFormat="1" ht="12.7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</row>
    <row r="19" spans="1:177" s="23" customFormat="1" ht="17.25" customHeight="1">
      <c r="A19" s="13">
        <f>'[1]Лист1'!A12</f>
        <v>1</v>
      </c>
      <c r="B19" s="56" t="s">
        <v>22</v>
      </c>
      <c r="C19" s="56"/>
      <c r="D19" s="2"/>
      <c r="E19" s="2"/>
      <c r="F19" s="2"/>
      <c r="G19" s="10"/>
      <c r="H19" s="10"/>
      <c r="I19" s="10"/>
      <c r="J19" s="1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</row>
    <row r="20" spans="1:177" s="23" customFormat="1" ht="17.25" customHeight="1">
      <c r="A20" s="12">
        <f>'[1]Лист1'!A13</f>
        <v>2</v>
      </c>
      <c r="B20" s="56" t="s">
        <v>23</v>
      </c>
      <c r="C20" s="56"/>
      <c r="D20" s="2"/>
      <c r="E20" s="2"/>
      <c r="F20" s="2"/>
      <c r="G20" s="10"/>
      <c r="H20" s="10"/>
      <c r="I20" s="10"/>
      <c r="J20" s="11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</row>
    <row r="21" spans="1:177" s="8" customFormat="1" ht="15" customHeight="1">
      <c r="A21" s="14">
        <f>'[1]Лист1'!A14</f>
        <v>3</v>
      </c>
      <c r="B21" s="56" t="s">
        <v>24</v>
      </c>
      <c r="C21" s="56"/>
      <c r="D21" s="2"/>
      <c r="E21" s="2"/>
      <c r="F21" s="2"/>
      <c r="G21" s="17"/>
      <c r="H21" s="10"/>
      <c r="I21" s="10"/>
      <c r="J21" s="11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</row>
    <row r="22" spans="1:177" s="9" customFormat="1" ht="8.25" customHeight="1">
      <c r="A22" s="2"/>
      <c r="B22" s="2"/>
      <c r="C22" s="2"/>
      <c r="D22" s="6"/>
      <c r="E22" s="6"/>
      <c r="F22" s="6"/>
      <c r="G22" s="6"/>
      <c r="H22" s="6"/>
      <c r="I22" s="6"/>
      <c r="J22" s="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</row>
    <row r="23" spans="1:10" s="8" customFormat="1" ht="15" customHeight="1">
      <c r="A23" s="2"/>
      <c r="B23" s="1" t="s">
        <v>11</v>
      </c>
      <c r="C23" s="1"/>
      <c r="D23" s="6"/>
      <c r="E23" s="6"/>
      <c r="F23" s="6"/>
      <c r="G23" s="6"/>
      <c r="H23" s="6"/>
      <c r="I23" s="6"/>
      <c r="J23" s="6"/>
    </row>
    <row r="24" spans="1:10" s="3" customFormat="1" ht="15.75">
      <c r="A24" s="2"/>
      <c r="B24" s="1" t="s">
        <v>13</v>
      </c>
      <c r="C24" s="1"/>
      <c r="D24" s="15"/>
      <c r="E24" s="15"/>
      <c r="F24" s="15"/>
      <c r="G24" s="6"/>
      <c r="H24" s="6"/>
      <c r="I24" s="6"/>
      <c r="J24" s="6"/>
    </row>
    <row r="25" spans="1:10" s="3" customFormat="1" ht="15.75">
      <c r="A25" s="2"/>
      <c r="B25" s="1" t="s">
        <v>25</v>
      </c>
      <c r="C25" s="1"/>
      <c r="D25" s="6"/>
      <c r="E25" s="6"/>
      <c r="F25" s="6"/>
      <c r="G25" s="6"/>
      <c r="H25" s="6"/>
      <c r="I25" s="6"/>
      <c r="J25" s="6"/>
    </row>
    <row r="26" spans="1:10" s="3" customFormat="1" ht="15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3" customFormat="1" ht="15.75">
      <c r="A27" s="6"/>
      <c r="B27" s="6"/>
      <c r="C27" s="6"/>
      <c r="D27" s="6"/>
      <c r="E27" s="6"/>
      <c r="F27" s="6"/>
      <c r="G27" s="6"/>
      <c r="H27" s="6"/>
      <c r="I27" s="6"/>
      <c r="J27" s="6"/>
    </row>
  </sheetData>
  <sheetProtection/>
  <mergeCells count="20">
    <mergeCell ref="E1:J1"/>
    <mergeCell ref="A13:A14"/>
    <mergeCell ref="B5:B6"/>
    <mergeCell ref="B20:C20"/>
    <mergeCell ref="B19:C19"/>
    <mergeCell ref="A15:I15"/>
    <mergeCell ref="B21:C21"/>
    <mergeCell ref="A7:A8"/>
    <mergeCell ref="A9:A10"/>
    <mergeCell ref="A11:A12"/>
    <mergeCell ref="A2:M2"/>
    <mergeCell ref="A3:M3"/>
    <mergeCell ref="E5:E6"/>
    <mergeCell ref="I5:I6"/>
    <mergeCell ref="C5:C6"/>
    <mergeCell ref="A5:A6"/>
    <mergeCell ref="A4:IV4"/>
    <mergeCell ref="F5:H5"/>
    <mergeCell ref="J5:J6"/>
    <mergeCell ref="D5:D6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2022-07-28T13:17:16Z</cp:lastPrinted>
  <dcterms:created xsi:type="dcterms:W3CDTF">1996-10-08T23:32:33Z</dcterms:created>
  <dcterms:modified xsi:type="dcterms:W3CDTF">2022-08-18T11:18:05Z</dcterms:modified>
  <cp:category/>
  <cp:version/>
  <cp:contentType/>
  <cp:contentStatus/>
</cp:coreProperties>
</file>