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'Лист3'!$A$1:$O$32</definedName>
  </definedNames>
  <calcPr fullCalcOnLoad="1"/>
</workbook>
</file>

<file path=xl/sharedStrings.xml><?xml version="1.0" encoding="utf-8"?>
<sst xmlns="http://schemas.openxmlformats.org/spreadsheetml/2006/main" count="30" uniqueCount="29">
  <si>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</si>
  <si>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</si>
  <si>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</si>
  <si>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</si>
  <si>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</si>
  <si>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</si>
  <si>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</si>
  <si>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</si>
  <si>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</si>
  <si>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</si>
  <si>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</si>
  <si>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</si>
  <si>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</si>
  <si>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</si>
  <si>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</si>
  <si>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</si>
  <si>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 xml:space="preserve">Молоко </t>
  </si>
  <si>
    <t>Кисломолочный биопродукт</t>
  </si>
  <si>
    <t>л</t>
  </si>
  <si>
    <t>Метод определения начальной (максимальной) цены: Метод сопоставимых рыночных цен</t>
  </si>
  <si>
    <t>Аукцион в электронной форме на поставку  продуктов питания (молоко и кисломолочный продукт)</t>
  </si>
  <si>
    <t>Итого: Начальная (максимальная) цена контракта: 466 000 (четыреста шестьдесят шесть тысяч) рублей 00 копеек</t>
  </si>
  <si>
    <t>Директор школы  ______________________ Ефремова И.А.</t>
  </si>
  <si>
    <t>Коммерческое предложение вх. № 1482 от 28.04.2016 г.</t>
  </si>
  <si>
    <t>Коммерческое предложение вх. № 1483  от 28.04.2016 г.</t>
  </si>
  <si>
    <t>Коммерческое предложение вх. № 1486 от 28.04.2016 г.</t>
  </si>
  <si>
    <t>Дата составления сводной таблицы 14.06.2016 года</t>
  </si>
  <si>
    <t>Молоко пастеризованное питьевое, выработанное  из молока цельного, молока обезжиренного с массовой долей жирности не менее 3,2% и не более 3,5%, срок годности не более 36 часов при температуре (4+/-2º), фасованное не более 1 литр. Соответствие ГОСТ 31450-2013 И 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</si>
  <si>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ФЗ-88 от12.06.2008 (Технический регламент на молоко и молочную продукцию), цвет молочный-белый и (или) слегка кремовый, с чистым вкусом и кисломолочным запахом, консистенция однородная, в меру вязкая, упаковка без повреждений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</si>
</sst>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5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45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view="pageBreakPreview" zoomScale="85" zoomScaleSheetLayoutView="85" zoomScalePageLayoutView="0" workbookViewId="0" topLeftCell="A1">
      <selection activeCell="C9" sqref="C9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6.851562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9" customFormat="1" ht="26.2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9" customFormat="1" ht="28.5" customHeight="1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0" s="10" customFormat="1" ht="32.25" customHeight="1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9" t="s">
        <v>6</v>
      </c>
      <c r="G5" s="40"/>
      <c r="H5" s="40"/>
      <c r="I5" s="32" t="s">
        <v>7</v>
      </c>
      <c r="J5" s="32" t="s">
        <v>8</v>
      </c>
    </row>
    <row r="6" spans="1:10" s="10" customFormat="1" ht="14.25" customHeight="1">
      <c r="A6" s="36"/>
      <c r="B6" s="36"/>
      <c r="C6" s="36"/>
      <c r="D6" s="36"/>
      <c r="E6" s="36"/>
      <c r="F6" s="9" t="s">
        <v>9</v>
      </c>
      <c r="G6" s="9" t="s">
        <v>10</v>
      </c>
      <c r="H6" s="9" t="s">
        <v>11</v>
      </c>
      <c r="I6" s="33"/>
      <c r="J6" s="33"/>
    </row>
    <row r="7" spans="1:10" s="10" customFormat="1" ht="128.25" customHeight="1">
      <c r="A7" s="42">
        <v>1</v>
      </c>
      <c r="B7" s="1" t="s">
        <v>16</v>
      </c>
      <c r="C7" s="30" t="s">
        <v>27</v>
      </c>
      <c r="D7" s="22" t="s">
        <v>18</v>
      </c>
      <c r="E7" s="26">
        <v>7200</v>
      </c>
      <c r="F7" s="23">
        <v>55</v>
      </c>
      <c r="G7" s="23">
        <v>48</v>
      </c>
      <c r="H7" s="23">
        <v>62</v>
      </c>
      <c r="I7" s="24">
        <f>(F7+G7+H7)/3</f>
        <v>55</v>
      </c>
      <c r="J7" s="24">
        <f>I7*E7</f>
        <v>396000</v>
      </c>
    </row>
    <row r="8" spans="1:10" s="12" customFormat="1" ht="13.5" customHeight="1">
      <c r="A8" s="43"/>
      <c r="B8" s="2" t="s">
        <v>12</v>
      </c>
      <c r="C8" s="28"/>
      <c r="D8" s="3"/>
      <c r="E8" s="3"/>
      <c r="F8" s="4"/>
      <c r="G8" s="4"/>
      <c r="H8" s="4"/>
      <c r="I8" s="11"/>
      <c r="J8" s="25">
        <f>I7*E7</f>
        <v>396000</v>
      </c>
    </row>
    <row r="9" spans="1:10" s="10" customFormat="1" ht="132.75" customHeight="1">
      <c r="A9" s="42">
        <v>2</v>
      </c>
      <c r="B9" s="1" t="s">
        <v>17</v>
      </c>
      <c r="C9" s="30" t="s">
        <v>28</v>
      </c>
      <c r="D9" s="27" t="s">
        <v>15</v>
      </c>
      <c r="E9" s="26">
        <v>3500</v>
      </c>
      <c r="F9" s="23">
        <v>20</v>
      </c>
      <c r="G9" s="23">
        <v>25</v>
      </c>
      <c r="H9" s="23">
        <v>15</v>
      </c>
      <c r="I9" s="24">
        <v>20</v>
      </c>
      <c r="J9" s="24">
        <f>I9*E9</f>
        <v>70000</v>
      </c>
    </row>
    <row r="10" spans="1:10" s="12" customFormat="1" ht="13.5" customHeight="1">
      <c r="A10" s="43"/>
      <c r="B10" s="2" t="s">
        <v>12</v>
      </c>
      <c r="C10" s="29"/>
      <c r="D10" s="3"/>
      <c r="E10" s="3"/>
      <c r="F10" s="4"/>
      <c r="G10" s="4"/>
      <c r="H10" s="4"/>
      <c r="I10" s="11"/>
      <c r="J10" s="25">
        <f>I9*E9</f>
        <v>70000</v>
      </c>
    </row>
    <row r="11" spans="1:10" s="12" customFormat="1" ht="15.75">
      <c r="A11" s="13"/>
      <c r="B11" s="5" t="s">
        <v>13</v>
      </c>
      <c r="C11" s="5"/>
      <c r="D11" s="5"/>
      <c r="E11" s="5"/>
      <c r="F11" s="5"/>
      <c r="G11" s="5"/>
      <c r="H11" s="5"/>
      <c r="I11" s="5"/>
      <c r="J11" s="14">
        <f>J8+J10</f>
        <v>466000</v>
      </c>
    </row>
    <row r="12" spans="1:10" s="10" customFormat="1" ht="15.75">
      <c r="A12" s="17" t="s">
        <v>21</v>
      </c>
      <c r="B12" s="15"/>
      <c r="C12" s="15"/>
      <c r="D12" s="15"/>
      <c r="E12" s="15"/>
      <c r="F12" s="15"/>
      <c r="G12" s="15"/>
      <c r="H12" s="15"/>
      <c r="I12" s="15"/>
      <c r="J12" s="16"/>
    </row>
    <row r="13" spans="1:10" s="10" customFormat="1" ht="9" customHeight="1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0" s="10" customFormat="1" ht="15" customHeight="1">
      <c r="A14" s="6">
        <v>1</v>
      </c>
      <c r="B14" s="37" t="s">
        <v>23</v>
      </c>
      <c r="C14" s="38"/>
      <c r="D14" s="15"/>
      <c r="E14" s="15"/>
      <c r="F14" s="15"/>
      <c r="G14" s="15"/>
      <c r="H14" s="15"/>
      <c r="I14" s="15"/>
      <c r="J14" s="16"/>
    </row>
    <row r="15" spans="1:10" s="20" customFormat="1" ht="15.75" customHeight="1">
      <c r="A15" s="21">
        <v>2</v>
      </c>
      <c r="B15" s="41" t="s">
        <v>24</v>
      </c>
      <c r="C15" s="41"/>
      <c r="D15" s="15"/>
      <c r="E15" s="15"/>
      <c r="F15" s="15"/>
      <c r="G15" s="15"/>
      <c r="H15" s="15"/>
      <c r="I15" s="15"/>
      <c r="J15" s="16"/>
    </row>
    <row r="16" spans="1:10" s="10" customFormat="1" ht="15.75" customHeight="1">
      <c r="A16" s="7">
        <v>3</v>
      </c>
      <c r="B16" s="37" t="s">
        <v>25</v>
      </c>
      <c r="C16" s="38"/>
      <c r="D16" s="15"/>
      <c r="E16" s="15"/>
      <c r="F16" s="15"/>
      <c r="G16" s="15"/>
      <c r="H16" s="15"/>
      <c r="I16" s="15"/>
      <c r="J16" s="16"/>
    </row>
    <row r="17" spans="1:10" s="10" customFormat="1" ht="15.75">
      <c r="A17" s="15"/>
      <c r="B17" s="15"/>
      <c r="C17" s="15"/>
      <c r="D17" s="18"/>
      <c r="E17" s="18"/>
      <c r="F17" s="18"/>
      <c r="G17" s="18"/>
      <c r="H17" s="18"/>
      <c r="I17" s="18"/>
      <c r="J17" s="18"/>
    </row>
    <row r="18" spans="1:10" s="10" customFormat="1" ht="23.25" customHeight="1">
      <c r="A18" s="15"/>
      <c r="B18" s="8" t="s">
        <v>14</v>
      </c>
      <c r="C18" s="8"/>
      <c r="D18" s="18"/>
      <c r="E18" s="18"/>
      <c r="F18" s="18"/>
      <c r="G18" s="18"/>
      <c r="H18" s="18"/>
      <c r="I18" s="18"/>
      <c r="J18" s="18"/>
    </row>
    <row r="19" spans="1:10" s="10" customFormat="1" ht="31.5" customHeight="1">
      <c r="A19" s="15"/>
      <c r="B19" s="8" t="s">
        <v>22</v>
      </c>
      <c r="C19" s="8"/>
      <c r="D19" s="18"/>
      <c r="E19" s="18"/>
      <c r="F19" s="18"/>
      <c r="G19" s="18"/>
      <c r="H19" s="18"/>
      <c r="I19" s="18"/>
      <c r="J19" s="18"/>
    </row>
    <row r="20" spans="1:10" s="10" customFormat="1" ht="35.25" customHeight="1">
      <c r="A20" s="15"/>
      <c r="B20" s="8" t="s">
        <v>26</v>
      </c>
      <c r="C20" s="8"/>
      <c r="D20" s="18"/>
      <c r="E20" s="18"/>
      <c r="F20" s="18"/>
      <c r="G20" s="18"/>
      <c r="H20" s="18"/>
      <c r="I20" s="18"/>
      <c r="J20" s="18"/>
    </row>
  </sheetData>
  <sheetProtection/>
  <mergeCells count="15">
    <mergeCell ref="B16:C16"/>
    <mergeCell ref="F5:H5"/>
    <mergeCell ref="B15:C15"/>
    <mergeCell ref="B14:C14"/>
    <mergeCell ref="A9:A10"/>
    <mergeCell ref="A7:A8"/>
    <mergeCell ref="B5:B6"/>
    <mergeCell ref="D5:D6"/>
    <mergeCell ref="A5:A6"/>
    <mergeCell ref="J5:J6"/>
    <mergeCell ref="A2:M2"/>
    <mergeCell ref="A3:M3"/>
    <mergeCell ref="E5:E6"/>
    <mergeCell ref="I5:I6"/>
    <mergeCell ref="C5:C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2016-07-11T05:57:12Z</cp:lastPrinted>
  <dcterms:created xsi:type="dcterms:W3CDTF">1996-10-08T23:32:33Z</dcterms:created>
  <dcterms:modified xsi:type="dcterms:W3CDTF">2016-07-11T05:58:10Z</dcterms:modified>
  <cp:category/>
  <cp:version/>
  <cp:contentType/>
  <cp:contentStatus/>
</cp:coreProperties>
</file>