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передача прав на использование ПО для BIM-моделирова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G14" i="1" l="1"/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<sst xmlns="http://schemas.openxmlformats.org/spreadsheetml/2006/main" count="38" uniqueCount="34">
  <si>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</si>
  <si>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</si>
  <si>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</si>
  <si>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</si>
  <si>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</si>
  <si>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</si>
  <si>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</si>
  <si>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</si>
  <si>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</si>
  <si>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</si>
  <si>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</si>
  <si>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</si>
  <si>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</si>
  <si>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</si>
  <si>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</si>
  <si>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</si>
  <si>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</si>
  <si>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</si>
  <si>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</si>
  <si>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</si>
  <si>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</si>
  <si>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</si>
  <si>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</si>
  <si>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</si>
  <si>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</si>
  <si>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</si>
  <si>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передаче неисключительных прав на использование программного обеспечения</t>
  </si>
  <si>
    <t>Код ОКПД2:
63.11.13.000</t>
  </si>
  <si>
    <t>штук</t>
  </si>
  <si>
    <t>Передача неисключительных прав на использование программного обеспечения для выполнения задач информационного моделирования объектов капитального сторительства и выпуска проектной документации в соответствии с требованиями СПДС.</t>
  </si>
  <si>
    <t>Дата составления: 02.02.2023</t>
  </si>
  <si>
    <t>коммерческое предложение от 02.02.2023 № 149-23</t>
  </si>
  <si>
    <t>коммерческое предложение от 02.02.2023 № АК210346</t>
  </si>
  <si>
    <t>коммерческое предложение от 02.02.2023 № СГ-23-003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</si>
</sst>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45" zoomScaleNormal="145" zoomScaleSheetLayoutView="100" workbookViewId="0">
      <selection activeCell="E12" sqref="E12:F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26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26</v>
      </c>
      <c r="C11" s="46"/>
      <c r="D11" s="46"/>
      <c r="E11" s="46"/>
      <c r="F11" s="46"/>
      <c r="G11" s="42" t="s">
        <v>27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4</v>
      </c>
      <c r="C12" s="51"/>
      <c r="D12" s="51"/>
      <c r="E12" s="52" t="s">
        <v>28</v>
      </c>
      <c r="F12" s="53"/>
      <c r="G12" s="43"/>
      <c r="H12" s="17" t="s">
        <v>4</v>
      </c>
      <c r="I12" s="3"/>
      <c r="J12" s="3"/>
      <c r="K12" s="3"/>
      <c r="L12" s="3"/>
    </row>
    <row r="13" spans="1:12" ht="36.75" customHeight="1" x14ac:dyDescent="0.2">
      <c r="A13" s="18" t="s">
        <v>6</v>
      </c>
      <c r="B13" s="47" t="s">
        <v>29</v>
      </c>
      <c r="C13" s="48"/>
      <c r="D13" s="48"/>
      <c r="E13" s="48"/>
      <c r="F13" s="49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110000</v>
      </c>
      <c r="C14" s="40">
        <v>100000</v>
      </c>
      <c r="D14" s="40">
        <v>99000</v>
      </c>
      <c r="E14" s="19"/>
      <c r="F14" s="19"/>
      <c r="G14" s="39">
        <f>ROUND(SUM(B14:F14)/3,2)</f>
        <v>103000</v>
      </c>
      <c r="H14" s="20">
        <v>103000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440000</v>
      </c>
      <c r="C15" s="22">
        <f>C14*$B12</f>
        <v>400000</v>
      </c>
      <c r="D15" s="22">
        <f>D14*$B12</f>
        <v>396000</v>
      </c>
      <c r="E15" s="22">
        <f>E14*$B12</f>
        <v>0</v>
      </c>
      <c r="F15" s="22">
        <f>F14*$B12</f>
        <v>0</v>
      </c>
      <c r="G15" s="22"/>
      <c r="H15" s="23">
        <f>H14*$B12</f>
        <v>412000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440000</v>
      </c>
      <c r="C16" s="25">
        <f t="shared" ref="C16:F16" si="0">C15</f>
        <v>400000</v>
      </c>
      <c r="D16" s="25">
        <f t="shared" si="0"/>
        <v>396000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30</v>
      </c>
      <c r="B17" s="27"/>
      <c r="C17" s="27"/>
      <c r="D17" s="27"/>
      <c r="E17" s="27"/>
      <c r="F17" s="27"/>
      <c r="G17" s="28" t="s">
        <v>15</v>
      </c>
      <c r="H17" s="29">
        <f>H15</f>
        <v>412000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31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32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33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2023-02-03T04:44:15Z</dcterms:modified>
</cp:coreProperties>
</file>