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'Лист3'!$A$2:$K$44</definedName>
  </definedNames>
  <calcPr fullCalcOnLoad="1"/>
</workbook>
</file>

<file path=xl/sharedStrings.xml><?xml version="1.0" encoding="utf-8"?>
<sst xmlns="http://schemas.openxmlformats.org/spreadsheetml/2006/main" count="29" uniqueCount="29">
  <si>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</si>
  <si>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</si>
  <si>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</si>
  <si>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</si>
  <si>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</si>
  <si>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</si>
  <si>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</si>
  <si>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</si>
  <si>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</si>
  <si>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</si>
  <si>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</si>
  <si>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</si>
  <si>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</si>
  <si>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шт</t>
  </si>
  <si>
    <t>Метод сопостовимых рыночных цен (анализ рынка)</t>
  </si>
  <si>
    <t>Директор школы  ______________________И.А. Ефремова</t>
  </si>
  <si>
    <t xml:space="preserve">Исполнитель: Руководитель контрактной службы Никулина О.А., 2-59-68 </t>
  </si>
  <si>
    <t xml:space="preserve">КТРУ </t>
  </si>
  <si>
    <t xml:space="preserve">Приложение №2                                                                                                                  к извещению об осуществлении закупки </t>
  </si>
  <si>
    <t>28.94.24.000-00000004</t>
  </si>
  <si>
    <t>Итого</t>
  </si>
  <si>
    <t>Дата составления сводной таблицы 11.03.2023 года</t>
  </si>
  <si>
    <t>Коммерческое предложение 09-01-Вх-10 от 09.03.2023 г.</t>
  </si>
  <si>
    <t>Коммерческое предложение 09-01-Вх-11 от 09.03.2023 г.</t>
  </si>
  <si>
    <t>Коммерческое предложение 09-01-Вх-12 от 09.03.2023 г.</t>
  </si>
  <si>
    <t xml:space="preserve">Итого начальная максимальная цена гражданско правового  договора 420 000 (четыреста двадцать тысяч)  рублей 00 копеек </t>
  </si>
  <si>
    <t>Машина швейная промышленная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</si>
  <si>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                                                                                                                        на право заключения  гражданско-правового договора на поставку швейных машин.</t>
  </si>
  <si>
    <t xml:space="preserve">Машина швейная промышленная.
Вид обрабатываемого материала: Легкий, 
Средний, Тяжелый.
Вид производимых операций: Изготовления петель, 
Обметка, Пришивания пуговиц.
Длина рукава: нормальный вылет.
Количество ниток: ≥ 1  и  &lt; 5 Штука.
Максимальная длина стежка: ≥ 4  и  &lt; 6 Миллиметр.
Наличие реверса: да. 
Натяжение нити: да.
Отключение иглы: да.
Позиционирование иглы: нет.
Рабочее напряжение: 220 Вольт. 
Тип: Одноигольная.
Тип подачи смазки: Капельный.
Тип привода: Ножной. 
Тип платформы: рукавная.
Тип расположения челнока: вертикальный.
Тип расположения шьющей головки: Праворукавная.
Тип стежка: Челночный.
Тип строчки: Прямострочная.
Тип управления: Электромеханический.
Челнок увеличенный: Нет.
Дополнительные характеристики:
Количество операций ≥ 10.
Чехол мягкий.
Подсветка рабочей поверхности: светодиодная.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</si>
</sst>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187" fontId="3" fillId="33" borderId="0" xfId="60" applyFont="1" applyFill="1" applyAlignment="1">
      <alignment/>
    </xf>
    <xf numFmtId="187" fontId="2" fillId="33" borderId="0" xfId="60" applyFont="1" applyFill="1" applyAlignment="1">
      <alignment/>
    </xf>
    <xf numFmtId="187" fontId="2" fillId="33" borderId="12" xfId="60" applyFont="1" applyFill="1" applyBorder="1" applyAlignment="1">
      <alignment horizontal="center" vertical="center" wrapText="1"/>
    </xf>
    <xf numFmtId="187" fontId="1" fillId="33" borderId="12" xfId="60" applyFont="1" applyFill="1" applyBorder="1" applyAlignment="1">
      <alignment horizontal="center" vertical="center" wrapText="1"/>
    </xf>
    <xf numFmtId="187" fontId="1" fillId="33" borderId="10" xfId="60" applyFont="1" applyFill="1" applyBorder="1" applyAlignment="1">
      <alignment horizontal="center" vertical="center"/>
    </xf>
    <xf numFmtId="187" fontId="1" fillId="33" borderId="0" xfId="60" applyFont="1" applyFill="1" applyBorder="1" applyAlignment="1">
      <alignment horizontal="center" vertical="center"/>
    </xf>
    <xf numFmtId="187" fontId="2" fillId="33" borderId="0" xfId="6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wrapText="1"/>
    </xf>
    <xf numFmtId="0" fontId="1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187" fontId="2" fillId="33" borderId="11" xfId="60" applyFont="1" applyFill="1" applyBorder="1" applyAlignment="1">
      <alignment horizontal="center" vertical="center" wrapText="1"/>
    </xf>
    <xf numFmtId="187" fontId="2" fillId="33" borderId="12" xfId="6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view="pageBreakPreview" zoomScaleSheetLayoutView="100" zoomScalePageLayoutView="0" workbookViewId="0" topLeftCell="A8">
      <selection activeCell="N8" sqref="N8"/>
    </sheetView>
  </sheetViews>
  <sheetFormatPr defaultColWidth="9.140625" defaultRowHeight="12.75"/>
  <cols>
    <col min="1" max="1" width="6.140625" style="7" customWidth="1"/>
    <col min="2" max="2" width="20.57421875" style="7" customWidth="1"/>
    <col min="3" max="3" width="19.00390625" style="7" customWidth="1"/>
    <col min="4" max="4" width="47.8515625" style="7" customWidth="1"/>
    <col min="5" max="5" width="9.57421875" style="7" customWidth="1"/>
    <col min="6" max="6" width="8.421875" style="7" customWidth="1"/>
    <col min="7" max="7" width="11.00390625" style="7" customWidth="1"/>
    <col min="8" max="8" width="13.421875" style="7" customWidth="1"/>
    <col min="9" max="9" width="11.00390625" style="7" customWidth="1"/>
    <col min="10" max="10" width="11.7109375" style="7" customWidth="1"/>
    <col min="11" max="11" width="16.8515625" style="18" customWidth="1"/>
    <col min="12" max="12" width="11.7109375" style="7" customWidth="1"/>
    <col min="13" max="13" width="14.140625" style="7" customWidth="1"/>
    <col min="14" max="14" width="19.57421875" style="7" customWidth="1"/>
    <col min="15" max="16384" width="9.140625" style="7" customWidth="1"/>
  </cols>
  <sheetData>
    <row r="1" ht="12.75" hidden="1"/>
    <row r="2" spans="1:12" s="25" customFormat="1" ht="36.75" customHeight="1">
      <c r="A2" s="27"/>
      <c r="B2" s="27"/>
      <c r="C2" s="27"/>
      <c r="D2" s="27"/>
      <c r="E2" s="27"/>
      <c r="F2" s="27"/>
      <c r="G2" s="27"/>
      <c r="H2" s="29" t="s">
        <v>18</v>
      </c>
      <c r="I2" s="29"/>
      <c r="J2" s="29"/>
      <c r="K2" s="29"/>
      <c r="L2" s="26"/>
    </row>
    <row r="3" spans="1:14" ht="19.5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4" customFormat="1" ht="40.5" customHeight="1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1" s="4" customFormat="1" ht="21" customHeight="1">
      <c r="A5" s="4" t="s">
        <v>14</v>
      </c>
      <c r="K5" s="19"/>
    </row>
    <row r="6" spans="1:11" s="4" customFormat="1" ht="32.25" customHeight="1">
      <c r="A6" s="36" t="s">
        <v>1</v>
      </c>
      <c r="B6" s="33" t="s">
        <v>17</v>
      </c>
      <c r="C6" s="36" t="s">
        <v>2</v>
      </c>
      <c r="D6" s="36" t="s">
        <v>3</v>
      </c>
      <c r="E6" s="36" t="s">
        <v>4</v>
      </c>
      <c r="F6" s="36" t="s">
        <v>5</v>
      </c>
      <c r="G6" s="31" t="s">
        <v>6</v>
      </c>
      <c r="H6" s="32"/>
      <c r="I6" s="32"/>
      <c r="J6" s="33" t="s">
        <v>7</v>
      </c>
      <c r="K6" s="37" t="s">
        <v>8</v>
      </c>
    </row>
    <row r="7" spans="1:11" s="4" customFormat="1" ht="14.25" customHeight="1">
      <c r="A7" s="36"/>
      <c r="B7" s="34"/>
      <c r="C7" s="36"/>
      <c r="D7" s="36"/>
      <c r="E7" s="36"/>
      <c r="F7" s="36"/>
      <c r="G7" s="9" t="s">
        <v>9</v>
      </c>
      <c r="H7" s="9" t="s">
        <v>10</v>
      </c>
      <c r="I7" s="9" t="s">
        <v>11</v>
      </c>
      <c r="J7" s="34"/>
      <c r="K7" s="38"/>
    </row>
    <row r="8" spans="1:11" s="4" customFormat="1" ht="359.25" customHeight="1">
      <c r="A8" s="33">
        <v>1</v>
      </c>
      <c r="B8" s="14" t="s">
        <v>19</v>
      </c>
      <c r="C8" s="13" t="s">
        <v>26</v>
      </c>
      <c r="D8" s="28" t="s">
        <v>28</v>
      </c>
      <c r="E8" s="13" t="s">
        <v>13</v>
      </c>
      <c r="F8" s="13">
        <v>14</v>
      </c>
      <c r="G8" s="13">
        <v>29800</v>
      </c>
      <c r="H8" s="13">
        <v>30200</v>
      </c>
      <c r="I8" s="13">
        <v>30000</v>
      </c>
      <c r="J8" s="15">
        <v>30000</v>
      </c>
      <c r="K8" s="20"/>
    </row>
    <row r="9" spans="1:11" s="4" customFormat="1" ht="19.5" customHeight="1">
      <c r="A9" s="34"/>
      <c r="B9" s="15"/>
      <c r="C9" s="13" t="s">
        <v>20</v>
      </c>
      <c r="D9" s="13"/>
      <c r="E9" s="13"/>
      <c r="F9" s="13"/>
      <c r="G9" s="13"/>
      <c r="H9" s="13"/>
      <c r="I9" s="13"/>
      <c r="J9" s="15"/>
      <c r="K9" s="21">
        <f>F8*J8</f>
        <v>420000</v>
      </c>
    </row>
    <row r="10" spans="1:11" s="8" customFormat="1" ht="17.25" customHeight="1">
      <c r="A10" s="42" t="s">
        <v>25</v>
      </c>
      <c r="B10" s="42"/>
      <c r="C10" s="42"/>
      <c r="D10" s="42"/>
      <c r="E10" s="42"/>
      <c r="F10" s="42"/>
      <c r="G10" s="42"/>
      <c r="H10" s="42"/>
      <c r="I10" s="42"/>
      <c r="J10" s="42"/>
      <c r="K10" s="22">
        <v>420000</v>
      </c>
    </row>
    <row r="11" spans="1:11" s="8" customFormat="1" ht="13.5" customHeight="1">
      <c r="A11" s="12"/>
      <c r="B11" s="12"/>
      <c r="C11" s="11"/>
      <c r="D11" s="11"/>
      <c r="E11" s="10"/>
      <c r="F11" s="10"/>
      <c r="G11" s="10"/>
      <c r="H11" s="10"/>
      <c r="I11" s="10"/>
      <c r="J11" s="10"/>
      <c r="K11" s="23"/>
    </row>
    <row r="12" spans="1:11" s="4" customFormat="1" ht="17.25" customHeight="1">
      <c r="A12" s="1">
        <v>1</v>
      </c>
      <c r="B12" s="16"/>
      <c r="C12" s="40" t="s">
        <v>22</v>
      </c>
      <c r="D12" s="41"/>
      <c r="E12" s="3"/>
      <c r="F12" s="3"/>
      <c r="G12" s="3"/>
      <c r="H12" s="3"/>
      <c r="I12" s="3"/>
      <c r="J12" s="3"/>
      <c r="K12" s="24"/>
    </row>
    <row r="13" spans="1:11" s="5" customFormat="1" ht="16.5" customHeight="1">
      <c r="A13" s="6">
        <v>2</v>
      </c>
      <c r="B13" s="17"/>
      <c r="C13" s="40" t="s">
        <v>23</v>
      </c>
      <c r="D13" s="41"/>
      <c r="E13" s="3"/>
      <c r="F13" s="3"/>
      <c r="G13" s="3"/>
      <c r="H13" s="3"/>
      <c r="I13" s="3"/>
      <c r="J13" s="3"/>
      <c r="K13" s="24"/>
    </row>
    <row r="14" spans="1:11" s="5" customFormat="1" ht="17.25" customHeight="1">
      <c r="A14" s="1">
        <v>3</v>
      </c>
      <c r="B14" s="1"/>
      <c r="C14" s="39" t="s">
        <v>24</v>
      </c>
      <c r="D14" s="39"/>
      <c r="E14" s="3"/>
      <c r="F14" s="3"/>
      <c r="G14" s="3"/>
      <c r="H14" s="3"/>
      <c r="I14" s="3"/>
      <c r="J14" s="3"/>
      <c r="K14" s="24"/>
    </row>
    <row r="15" spans="1:11" s="4" customFormat="1" ht="15.75">
      <c r="A15" s="3"/>
      <c r="B15" s="3"/>
      <c r="C15" s="2" t="s">
        <v>12</v>
      </c>
      <c r="D15" s="2"/>
      <c r="E15" s="7"/>
      <c r="F15" s="7"/>
      <c r="G15" s="7"/>
      <c r="H15" s="7"/>
      <c r="I15" s="7"/>
      <c r="J15" s="7"/>
      <c r="K15" s="18"/>
    </row>
    <row r="16" spans="1:11" s="4" customFormat="1" ht="15.75">
      <c r="A16" s="3"/>
      <c r="B16" s="3"/>
      <c r="C16" s="2" t="s">
        <v>15</v>
      </c>
      <c r="D16" s="2"/>
      <c r="E16" s="7"/>
      <c r="F16" s="7"/>
      <c r="G16" s="7"/>
      <c r="H16" s="7"/>
      <c r="I16" s="7"/>
      <c r="J16" s="7"/>
      <c r="K16" s="18"/>
    </row>
    <row r="17" spans="1:11" s="4" customFormat="1" ht="21.75" customHeight="1">
      <c r="A17" s="3"/>
      <c r="B17" s="3"/>
      <c r="C17" s="2" t="s">
        <v>21</v>
      </c>
      <c r="D17" s="2"/>
      <c r="E17" s="7"/>
      <c r="F17" s="7"/>
      <c r="G17" s="7"/>
      <c r="H17" s="7"/>
      <c r="I17" s="7"/>
      <c r="J17" s="7"/>
      <c r="K17" s="18"/>
    </row>
    <row r="20" ht="12.75">
      <c r="A20" s="7" t="s">
        <v>16</v>
      </c>
    </row>
  </sheetData>
  <sheetProtection/>
  <mergeCells count="17">
    <mergeCell ref="C14:D14"/>
    <mergeCell ref="C13:D13"/>
    <mergeCell ref="A10:J10"/>
    <mergeCell ref="E6:E7"/>
    <mergeCell ref="C12:D12"/>
    <mergeCell ref="A6:A7"/>
    <mergeCell ref="C6:C7"/>
    <mergeCell ref="H2:K2"/>
    <mergeCell ref="A3:N3"/>
    <mergeCell ref="G6:I6"/>
    <mergeCell ref="A8:A9"/>
    <mergeCell ref="B6:B7"/>
    <mergeCell ref="A4:N4"/>
    <mergeCell ref="F6:F7"/>
    <mergeCell ref="J6:J7"/>
    <mergeCell ref="D6:D7"/>
    <mergeCell ref="K6:K7"/>
  </mergeCells>
  <printOptions/>
  <pageMargins left="0.2362204724409449" right="0.2362204724409449" top="0.7480314960629921" bottom="0.35433070866141736" header="0.31496062992125984" footer="0.31496062992125984"/>
  <pageSetup fitToHeight="0" fitToWidth="0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2023-03-13T03:40:09Z</cp:lastPrinted>
  <dcterms:created xsi:type="dcterms:W3CDTF">1996-10-08T23:32:33Z</dcterms:created>
  <dcterms:modified xsi:type="dcterms:W3CDTF">2023-03-20T01:42:20Z</dcterms:modified>
  <cp:category/>
  <cp:version/>
  <cp:contentType/>
  <cp:contentStatus/>
</cp:coreProperties>
</file>