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водная" sheetId="1" r:id="rId1"/>
    <sheet name="дошкольные игруппы " sheetId="2" r:id="rId2"/>
    <sheet name="школа " sheetId="3" r:id="rId3"/>
  </sheets>
  <definedNames>
    <definedName name="_xlnm.Print_Area" localSheetId="1">'дошкольные игруппы '!$A$1:$N$26</definedName>
    <definedName name="_xlnm.Print_Area" localSheetId="0">'сводная'!$A$1:$N$26</definedName>
    <definedName name="_xlnm.Print_Area" localSheetId="2">'школа '!$A$1:$N$26</definedName>
  </definedNames>
  <calcPr fullCalcOnLoad="1"/>
</workbook>
</file>

<file path=xl/sharedStrings.xml><?xml version="1.0" encoding="utf-8"?>
<sst xmlns="http://schemas.openxmlformats.org/spreadsheetml/2006/main" count="81" uniqueCount="27">
  <si>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</si>
  <si>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</si>
  <si>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</si>
  <si>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</si>
  <si>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</si>
  <si>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</si>
  <si>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</si>
  <si>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</si>
  <si>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</si>
  <si>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</si>
  <si>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</si>
  <si>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</si>
  <si>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</si>
  <si>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</si>
  <si>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</si>
  <si>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</si>
  <si>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</si>
  <si>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изделия макаронного: Макароны; Вид сырья: пшеничная мука; Группа макаронных изделий из пшеничной муки: А; Изделие быстрого приготовления: Нет; Изделие яичное: Нет; Сорт макаронных изделий из пшеничной муки: Высший.</t>
  </si>
  <si>
    <t>Изделия макаронные.</t>
  </si>
  <si>
    <t>МБОУ "СОШ № 2"</t>
  </si>
  <si>
    <t xml:space="preserve"> Директор школы ______________________  И.А. Ефремова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</si>
  <si>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 продуктов питания (изделия макаронные)</t>
  </si>
  <si>
    <t>Итого: Начальная (максимальная) цена контракта: 89 015 (восемьдесят девять тысяч пятнадцать) рублей 00 копеек</t>
  </si>
  <si>
    <t>Коммерческое предложение вх. № б/н от 27.11.2023</t>
  </si>
  <si>
    <t>Коммерческое предложение вх. №б/н от 27.11.2023</t>
  </si>
  <si>
    <t>Коммерческое предложение вх. №б/н от 29.11.2023</t>
  </si>
  <si>
    <t>Дата составления сводной таблицы 30.11.2023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</si>
</sst>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  <numFmt numFmtId="194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94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I14" sqref="I14:I15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32" t="s">
        <v>16</v>
      </c>
      <c r="H1" s="32"/>
      <c r="I1" s="32"/>
      <c r="J1" s="32"/>
      <c r="K1" s="32"/>
      <c r="L1" s="32"/>
      <c r="M1" s="32"/>
      <c r="N1" s="32"/>
    </row>
    <row r="2" spans="1:14" ht="19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7.75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"/>
    </row>
    <row r="7" spans="1:14" ht="30.75" customHeight="1">
      <c r="A7" s="36" t="s">
        <v>4</v>
      </c>
      <c r="B7" s="36" t="s">
        <v>0</v>
      </c>
      <c r="C7" s="37" t="s">
        <v>5</v>
      </c>
      <c r="D7" s="36" t="s">
        <v>10</v>
      </c>
      <c r="E7" s="36" t="s">
        <v>1</v>
      </c>
      <c r="F7" s="36" t="s">
        <v>3</v>
      </c>
      <c r="G7" s="41" t="s">
        <v>2</v>
      </c>
      <c r="H7" s="42"/>
      <c r="I7" s="42"/>
      <c r="J7" s="42"/>
      <c r="K7" s="42"/>
      <c r="L7" s="42"/>
      <c r="M7" s="37" t="s">
        <v>9</v>
      </c>
      <c r="N7" s="36" t="s">
        <v>6</v>
      </c>
    </row>
    <row r="8" spans="1:14" ht="31.5" customHeight="1">
      <c r="A8" s="36"/>
      <c r="B8" s="36"/>
      <c r="C8" s="38"/>
      <c r="D8" s="36"/>
      <c r="E8" s="36"/>
      <c r="F8" s="36"/>
      <c r="G8" s="25">
        <v>1</v>
      </c>
      <c r="H8" s="25">
        <v>2</v>
      </c>
      <c r="I8" s="25">
        <v>3</v>
      </c>
      <c r="J8" s="6" t="s">
        <v>13</v>
      </c>
      <c r="K8" s="6" t="s">
        <v>11</v>
      </c>
      <c r="L8" s="6" t="s">
        <v>12</v>
      </c>
      <c r="M8" s="38"/>
      <c r="N8" s="36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57" customHeight="1">
      <c r="A10" s="37">
        <v>1</v>
      </c>
      <c r="B10" s="28" t="s">
        <v>18</v>
      </c>
      <c r="C10" s="27" t="s">
        <v>14</v>
      </c>
      <c r="D10" s="31">
        <v>787</v>
      </c>
      <c r="E10" s="29" t="s">
        <v>17</v>
      </c>
      <c r="F10" s="9">
        <v>3</v>
      </c>
      <c r="G10" s="22">
        <v>95</v>
      </c>
      <c r="H10" s="23">
        <v>80</v>
      </c>
      <c r="I10" s="22">
        <v>110</v>
      </c>
      <c r="J10" s="10"/>
      <c r="K10" s="3"/>
      <c r="L10" s="3"/>
      <c r="M10" s="21">
        <v>95</v>
      </c>
      <c r="N10" s="21"/>
    </row>
    <row r="11" spans="1:14" ht="16.5" customHeight="1">
      <c r="A11" s="38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26">
        <f>M10*D10</f>
        <v>74765</v>
      </c>
    </row>
    <row r="12" spans="1:14" ht="16.5" customHeight="1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4">
        <f>N11</f>
        <v>74765</v>
      </c>
    </row>
    <row r="13" spans="1:14" ht="14.25" customHeight="1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7.25" customHeight="1">
      <c r="A14" s="20">
        <v>1</v>
      </c>
      <c r="B14" s="40" t="s">
        <v>23</v>
      </c>
      <c r="C14" s="40"/>
      <c r="D14" s="40"/>
      <c r="E14" s="40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40" t="s">
        <v>24</v>
      </c>
      <c r="C15" s="40"/>
      <c r="D15" s="40"/>
      <c r="E15" s="40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20">
        <v>3</v>
      </c>
      <c r="B16" s="40" t="s">
        <v>25</v>
      </c>
      <c r="C16" s="40"/>
      <c r="D16" s="40"/>
      <c r="E16" s="40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19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17.25" customHeight="1">
      <c r="A19" s="13"/>
      <c r="B19" s="30" t="s">
        <v>20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6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26</v>
      </c>
      <c r="C21" s="11"/>
      <c r="D21" s="11"/>
      <c r="E21" s="11"/>
    </row>
  </sheetData>
  <sheetProtection/>
  <mergeCells count="20">
    <mergeCell ref="A13:N13"/>
    <mergeCell ref="B14:E14"/>
    <mergeCell ref="B15:E15"/>
    <mergeCell ref="B16:E16"/>
    <mergeCell ref="G7:L7"/>
    <mergeCell ref="M7:M8"/>
    <mergeCell ref="N7:N8"/>
    <mergeCell ref="A10:A11"/>
    <mergeCell ref="B11:M11"/>
    <mergeCell ref="A12:M12"/>
    <mergeCell ref="G1:N1"/>
    <mergeCell ref="A2:N2"/>
    <mergeCell ref="A3:N3"/>
    <mergeCell ref="A5:N5"/>
    <mergeCell ref="A7:A8"/>
    <mergeCell ref="B7:B8"/>
    <mergeCell ref="C7:C8"/>
    <mergeCell ref="D7:D8"/>
    <mergeCell ref="E7:E8"/>
    <mergeCell ref="F7:F8"/>
  </mergeCells>
  <printOptions/>
  <pageMargins left="0.25" right="0.25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4">
      <selection activeCell="E23" sqref="E22:E23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32" t="s">
        <v>16</v>
      </c>
      <c r="H1" s="32"/>
      <c r="I1" s="32"/>
      <c r="J1" s="32"/>
      <c r="K1" s="32"/>
      <c r="L1" s="32"/>
      <c r="M1" s="32"/>
      <c r="N1" s="32"/>
    </row>
    <row r="2" spans="1:14" ht="19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7.75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"/>
    </row>
    <row r="7" spans="1:14" ht="30.75" customHeight="1">
      <c r="A7" s="36" t="s">
        <v>4</v>
      </c>
      <c r="B7" s="36" t="s">
        <v>0</v>
      </c>
      <c r="C7" s="37" t="s">
        <v>5</v>
      </c>
      <c r="D7" s="36" t="s">
        <v>10</v>
      </c>
      <c r="E7" s="36" t="s">
        <v>1</v>
      </c>
      <c r="F7" s="36" t="s">
        <v>3</v>
      </c>
      <c r="G7" s="41" t="s">
        <v>2</v>
      </c>
      <c r="H7" s="42"/>
      <c r="I7" s="42"/>
      <c r="J7" s="42"/>
      <c r="K7" s="42"/>
      <c r="L7" s="42"/>
      <c r="M7" s="37" t="s">
        <v>9</v>
      </c>
      <c r="N7" s="36" t="s">
        <v>6</v>
      </c>
    </row>
    <row r="8" spans="1:14" ht="31.5" customHeight="1">
      <c r="A8" s="36"/>
      <c r="B8" s="36"/>
      <c r="C8" s="38"/>
      <c r="D8" s="36"/>
      <c r="E8" s="36"/>
      <c r="F8" s="36"/>
      <c r="G8" s="25">
        <v>1</v>
      </c>
      <c r="H8" s="25">
        <v>2</v>
      </c>
      <c r="I8" s="25">
        <v>3</v>
      </c>
      <c r="J8" s="6" t="s">
        <v>13</v>
      </c>
      <c r="K8" s="6" t="s">
        <v>11</v>
      </c>
      <c r="L8" s="6" t="s">
        <v>12</v>
      </c>
      <c r="M8" s="38"/>
      <c r="N8" s="36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57" customHeight="1">
      <c r="A10" s="37">
        <v>1</v>
      </c>
      <c r="B10" s="28" t="s">
        <v>18</v>
      </c>
      <c r="C10" s="27" t="s">
        <v>14</v>
      </c>
      <c r="D10" s="31">
        <v>200</v>
      </c>
      <c r="E10" s="29" t="s">
        <v>17</v>
      </c>
      <c r="F10" s="9">
        <v>3</v>
      </c>
      <c r="G10" s="22">
        <v>95</v>
      </c>
      <c r="H10" s="23">
        <v>80</v>
      </c>
      <c r="I10" s="22">
        <v>110</v>
      </c>
      <c r="J10" s="10"/>
      <c r="K10" s="3"/>
      <c r="L10" s="3"/>
      <c r="M10" s="21">
        <v>95</v>
      </c>
      <c r="N10" s="21"/>
    </row>
    <row r="11" spans="1:14" ht="16.5" customHeight="1">
      <c r="A11" s="38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26">
        <f>M10*D10</f>
        <v>19000</v>
      </c>
    </row>
    <row r="12" spans="1:14" ht="16.5" customHeight="1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4">
        <f>N11</f>
        <v>19000</v>
      </c>
    </row>
    <row r="13" spans="1:14" ht="14.25" customHeight="1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7.25" customHeight="1">
      <c r="A14" s="20">
        <v>1</v>
      </c>
      <c r="B14" s="40" t="s">
        <v>23</v>
      </c>
      <c r="C14" s="40"/>
      <c r="D14" s="40"/>
      <c r="E14" s="40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40" t="s">
        <v>24</v>
      </c>
      <c r="C15" s="40"/>
      <c r="D15" s="40"/>
      <c r="E15" s="40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20">
        <v>3</v>
      </c>
      <c r="B16" s="40" t="s">
        <v>25</v>
      </c>
      <c r="C16" s="40"/>
      <c r="D16" s="40"/>
      <c r="E16" s="40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19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17.25" customHeight="1">
      <c r="A19" s="13"/>
      <c r="B19" s="30" t="s">
        <v>20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6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26</v>
      </c>
      <c r="C21" s="11"/>
      <c r="D21" s="11"/>
      <c r="E21" s="11"/>
    </row>
  </sheetData>
  <sheetProtection/>
  <mergeCells count="20">
    <mergeCell ref="A13:N13"/>
    <mergeCell ref="B14:E14"/>
    <mergeCell ref="B15:E15"/>
    <mergeCell ref="B16:E16"/>
    <mergeCell ref="G7:L7"/>
    <mergeCell ref="M7:M8"/>
    <mergeCell ref="N7:N8"/>
    <mergeCell ref="A10:A11"/>
    <mergeCell ref="B11:M11"/>
    <mergeCell ref="A12:M12"/>
    <mergeCell ref="G1:N1"/>
    <mergeCell ref="A2:N2"/>
    <mergeCell ref="A3:N3"/>
    <mergeCell ref="A5:N5"/>
    <mergeCell ref="A7:A8"/>
    <mergeCell ref="B7:B8"/>
    <mergeCell ref="C7:C8"/>
    <mergeCell ref="D7:D8"/>
    <mergeCell ref="E7:E8"/>
    <mergeCell ref="F7:F8"/>
  </mergeCells>
  <printOptions/>
  <pageMargins left="0.25" right="0.25" top="0.75" bottom="0.75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zoomScalePageLayoutView="0" workbookViewId="0" topLeftCell="A4">
      <selection activeCell="D10" sqref="D10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32" t="s">
        <v>16</v>
      </c>
      <c r="H1" s="32"/>
      <c r="I1" s="32"/>
      <c r="J1" s="32"/>
      <c r="K1" s="32"/>
      <c r="L1" s="32"/>
      <c r="M1" s="32"/>
      <c r="N1" s="32"/>
    </row>
    <row r="2" spans="1:14" ht="19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7.75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"/>
    </row>
    <row r="7" spans="1:14" ht="30.75" customHeight="1">
      <c r="A7" s="36" t="s">
        <v>4</v>
      </c>
      <c r="B7" s="36" t="s">
        <v>0</v>
      </c>
      <c r="C7" s="37" t="s">
        <v>5</v>
      </c>
      <c r="D7" s="36" t="s">
        <v>10</v>
      </c>
      <c r="E7" s="36" t="s">
        <v>1</v>
      </c>
      <c r="F7" s="36" t="s">
        <v>3</v>
      </c>
      <c r="G7" s="41" t="s">
        <v>2</v>
      </c>
      <c r="H7" s="42"/>
      <c r="I7" s="42"/>
      <c r="J7" s="42"/>
      <c r="K7" s="42"/>
      <c r="L7" s="42"/>
      <c r="M7" s="37" t="s">
        <v>9</v>
      </c>
      <c r="N7" s="36" t="s">
        <v>6</v>
      </c>
    </row>
    <row r="8" spans="1:14" ht="31.5" customHeight="1">
      <c r="A8" s="36"/>
      <c r="B8" s="36"/>
      <c r="C8" s="38"/>
      <c r="D8" s="36"/>
      <c r="E8" s="36"/>
      <c r="F8" s="36"/>
      <c r="G8" s="25">
        <v>1</v>
      </c>
      <c r="H8" s="25">
        <v>2</v>
      </c>
      <c r="I8" s="25">
        <v>3</v>
      </c>
      <c r="J8" s="6" t="s">
        <v>13</v>
      </c>
      <c r="K8" s="6" t="s">
        <v>11</v>
      </c>
      <c r="L8" s="6" t="s">
        <v>12</v>
      </c>
      <c r="M8" s="38"/>
      <c r="N8" s="36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57" customHeight="1">
      <c r="A10" s="37">
        <v>1</v>
      </c>
      <c r="B10" s="28" t="s">
        <v>18</v>
      </c>
      <c r="C10" s="27" t="s">
        <v>14</v>
      </c>
      <c r="D10" s="31">
        <f>937-350</f>
        <v>587</v>
      </c>
      <c r="E10" s="29" t="s">
        <v>17</v>
      </c>
      <c r="F10" s="9">
        <v>3</v>
      </c>
      <c r="G10" s="22">
        <v>95</v>
      </c>
      <c r="H10" s="23">
        <v>80</v>
      </c>
      <c r="I10" s="22">
        <v>110</v>
      </c>
      <c r="J10" s="10"/>
      <c r="K10" s="3"/>
      <c r="L10" s="3"/>
      <c r="M10" s="21">
        <v>95</v>
      </c>
      <c r="N10" s="21"/>
    </row>
    <row r="11" spans="1:14" ht="16.5" customHeight="1">
      <c r="A11" s="38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26">
        <f>M10*D10</f>
        <v>55765</v>
      </c>
    </row>
    <row r="12" spans="1:14" ht="16.5" customHeight="1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4">
        <f>N11</f>
        <v>55765</v>
      </c>
    </row>
    <row r="13" spans="1:14" ht="14.25" customHeight="1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7.25" customHeight="1">
      <c r="A14" s="20">
        <v>1</v>
      </c>
      <c r="B14" s="40" t="s">
        <v>23</v>
      </c>
      <c r="C14" s="40"/>
      <c r="D14" s="40"/>
      <c r="E14" s="40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40" t="s">
        <v>24</v>
      </c>
      <c r="C15" s="40"/>
      <c r="D15" s="40"/>
      <c r="E15" s="40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40" t="s">
        <v>25</v>
      </c>
      <c r="C16" s="40"/>
      <c r="D16" s="40"/>
      <c r="E16" s="40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19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17.25" customHeight="1">
      <c r="A19" s="13"/>
      <c r="B19" s="30" t="s">
        <v>20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6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26</v>
      </c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2023-12-11T08:54:44Z</cp:lastPrinted>
  <dcterms:created xsi:type="dcterms:W3CDTF">1996-10-08T23:32:33Z</dcterms:created>
  <dcterms:modified xsi:type="dcterms:W3CDTF">2023-12-11T09:02:20Z</dcterms:modified>
  <cp:category/>
  <cp:version/>
  <cp:contentType/>
  <cp:contentStatus/>
</cp:coreProperties>
</file>