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<sst xmlns="http://schemas.openxmlformats.org/spreadsheetml/2006/main" count="34" uniqueCount="30">
  <si>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</si>
  <si>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</si>
  <si>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</si>
  <si>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</si>
  <si>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</si>
  <si>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</si>
  <si>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</si>
  <si>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</si>
  <si>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</si>
  <si>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</si>
  <si>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</si>
  <si>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</si>
  <si>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Муниципальное бюджетное общеобразовательное учреждение "Средняя общеобразовательная школа №5"</t>
  </si>
  <si>
    <t>Рыба лососевая мороженая</t>
  </si>
  <si>
    <t>Сельдь соленая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</si>
  <si>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</si>
  <si>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</si>
  <si>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</si>
  <si>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</si>
  <si>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</si>
  <si>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(рыба)</t>
  </si>
  <si>
    <t>ИТОГО:</t>
  </si>
  <si>
    <t xml:space="preserve">ВСЕГО: Начальная (максимальная) цена гражданско-правового договора, руб. </t>
  </si>
  <si>
    <t xml:space="preserve">Вид засола: слабосоленая. Вид разделки: неразделанная. Сорт: первый. </t>
  </si>
  <si>
    <t xml:space="preserve">Вид разделки: потрошеная обезглавленная. Сорт рыбы: первый. </t>
  </si>
  <si>
    <t>Директор школы ______________________ Л.Н.Балуева</t>
  </si>
  <si>
    <t>Дата составления сводной таблицы: 05.02.2020 г.</t>
  </si>
  <si>
    <t>Исполнитель: заведующий хозяйством ____________________ Котельникова Л.Г.</t>
  </si>
  <si>
    <t>Вид рыбы: Минтай. Вид филе: Филе с кожей.</t>
  </si>
  <si>
    <t>Филе трескообразных рыб охлажденное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</si>
</sst>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33" borderId="0" xfId="0" applyFont="1" applyFill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38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164" fontId="2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0" fillId="34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wrapText="1"/>
    </xf>
    <xf numFmtId="0" fontId="38" fillId="34" borderId="16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7.140625" style="1" customWidth="1"/>
    <col min="2" max="2" width="18.57421875" style="1" customWidth="1"/>
    <col min="3" max="3" width="40.7109375" style="1" customWidth="1"/>
    <col min="4" max="4" width="7.28125" style="1" customWidth="1"/>
    <col min="5" max="5" width="7.8515625" style="1" customWidth="1"/>
    <col min="6" max="8" width="9.140625" style="1" customWidth="1"/>
    <col min="9" max="9" width="10.00390625" style="1" customWidth="1"/>
    <col min="10" max="10" width="15.7109375" style="1" customWidth="1"/>
    <col min="11" max="13" width="9.140625" style="1" customWidth="1"/>
    <col min="14" max="14" width="11.140625" style="1" bestFit="1" customWidth="1"/>
    <col min="15" max="16384" width="9.140625" style="1" customWidth="1"/>
  </cols>
  <sheetData>
    <row r="1" spans="1:10" s="16" customFormat="1" ht="33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5" customFormat="1" ht="30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6" customFormat="1" ht="14.25" customHeight="1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.75" customHeight="1">
      <c r="A4" s="53" t="s">
        <v>0</v>
      </c>
      <c r="B4" s="53" t="s">
        <v>1</v>
      </c>
      <c r="C4" s="53" t="s">
        <v>2</v>
      </c>
      <c r="D4" s="35" t="s">
        <v>3</v>
      </c>
      <c r="E4" s="35" t="s">
        <v>4</v>
      </c>
      <c r="F4" s="43" t="s">
        <v>5</v>
      </c>
      <c r="G4" s="44"/>
      <c r="H4" s="45"/>
      <c r="I4" s="35" t="s">
        <v>6</v>
      </c>
      <c r="J4" s="35" t="s">
        <v>7</v>
      </c>
    </row>
    <row r="5" spans="1:10" ht="15">
      <c r="A5" s="53"/>
      <c r="B5" s="53"/>
      <c r="C5" s="53"/>
      <c r="D5" s="36"/>
      <c r="E5" s="36"/>
      <c r="F5" s="6" t="s">
        <v>8</v>
      </c>
      <c r="G5" s="6" t="s">
        <v>9</v>
      </c>
      <c r="H5" s="6" t="s">
        <v>10</v>
      </c>
      <c r="I5" s="36"/>
      <c r="J5" s="36"/>
    </row>
    <row r="6" spans="1:10" ht="15">
      <c r="A6" s="18">
        <v>1</v>
      </c>
      <c r="B6" s="7">
        <v>2</v>
      </c>
      <c r="C6" s="18">
        <v>3</v>
      </c>
      <c r="D6" s="7">
        <v>4</v>
      </c>
      <c r="E6" s="7">
        <v>5</v>
      </c>
      <c r="F6" s="18">
        <v>6</v>
      </c>
      <c r="G6" s="7">
        <v>7</v>
      </c>
      <c r="H6" s="18">
        <v>8</v>
      </c>
      <c r="I6" s="18">
        <v>9</v>
      </c>
      <c r="J6" s="18">
        <v>10</v>
      </c>
    </row>
    <row r="7" spans="1:11" ht="37.5" customHeight="1">
      <c r="A7" s="18">
        <v>1</v>
      </c>
      <c r="B7" s="21" t="s">
        <v>13</v>
      </c>
      <c r="C7" s="22" t="s">
        <v>24</v>
      </c>
      <c r="D7" s="23" t="s">
        <v>11</v>
      </c>
      <c r="E7" s="8">
        <v>4090</v>
      </c>
      <c r="F7" s="9">
        <v>230</v>
      </c>
      <c r="G7" s="9">
        <v>300</v>
      </c>
      <c r="H7" s="9">
        <v>280</v>
      </c>
      <c r="I7" s="24">
        <f>ROUND((F7+G7+H7)/3,2)</f>
        <v>270</v>
      </c>
      <c r="J7" s="20"/>
      <c r="K7" s="3"/>
    </row>
    <row r="8" spans="1:11" ht="18.75" customHeight="1">
      <c r="A8" s="37" t="s">
        <v>21</v>
      </c>
      <c r="B8" s="38"/>
      <c r="C8" s="38"/>
      <c r="D8" s="38"/>
      <c r="E8" s="38"/>
      <c r="F8" s="38"/>
      <c r="G8" s="38"/>
      <c r="H8" s="38"/>
      <c r="I8" s="39"/>
      <c r="J8" s="25">
        <f>I7*E7</f>
        <v>1104300</v>
      </c>
      <c r="K8" s="3"/>
    </row>
    <row r="9" spans="1:11" ht="50.25" customHeight="1">
      <c r="A9" s="18">
        <v>2</v>
      </c>
      <c r="B9" s="21" t="s">
        <v>29</v>
      </c>
      <c r="C9" s="22" t="s">
        <v>28</v>
      </c>
      <c r="D9" s="23" t="s">
        <v>11</v>
      </c>
      <c r="E9" s="8">
        <v>3004</v>
      </c>
      <c r="F9" s="9">
        <v>195</v>
      </c>
      <c r="G9" s="9">
        <v>200</v>
      </c>
      <c r="H9" s="9">
        <v>140</v>
      </c>
      <c r="I9" s="24">
        <f>ROUND((F9+G9+H9)/3,2)</f>
        <v>178.33</v>
      </c>
      <c r="J9" s="20"/>
      <c r="K9" s="3"/>
    </row>
    <row r="10" spans="1:11" ht="24" customHeight="1">
      <c r="A10" s="40" t="s">
        <v>21</v>
      </c>
      <c r="B10" s="41"/>
      <c r="C10" s="41"/>
      <c r="D10" s="41"/>
      <c r="E10" s="41"/>
      <c r="F10" s="41"/>
      <c r="G10" s="41"/>
      <c r="H10" s="41"/>
      <c r="I10" s="42"/>
      <c r="J10" s="25">
        <f>I9*E9</f>
        <v>535703.3200000001</v>
      </c>
      <c r="K10" s="3"/>
    </row>
    <row r="11" spans="1:11" ht="41.25" customHeight="1">
      <c r="A11" s="18">
        <v>3</v>
      </c>
      <c r="B11" s="21" t="s">
        <v>14</v>
      </c>
      <c r="C11" s="21" t="s">
        <v>23</v>
      </c>
      <c r="D11" s="23" t="s">
        <v>11</v>
      </c>
      <c r="E11" s="8">
        <v>175</v>
      </c>
      <c r="F11" s="9">
        <v>190</v>
      </c>
      <c r="G11" s="9">
        <v>200</v>
      </c>
      <c r="H11" s="9">
        <v>125</v>
      </c>
      <c r="I11" s="24">
        <f>ROUND((F11+G11+H11)/3,2)</f>
        <v>171.67</v>
      </c>
      <c r="J11" s="20"/>
      <c r="K11" s="3"/>
    </row>
    <row r="12" spans="1:11" ht="15" customHeight="1">
      <c r="A12" s="40" t="s">
        <v>21</v>
      </c>
      <c r="B12" s="41"/>
      <c r="C12" s="41"/>
      <c r="D12" s="41"/>
      <c r="E12" s="41"/>
      <c r="F12" s="41"/>
      <c r="G12" s="41"/>
      <c r="H12" s="41"/>
      <c r="I12" s="42"/>
      <c r="J12" s="25">
        <f>I11*E11</f>
        <v>30042.249999999996</v>
      </c>
      <c r="K12" s="3"/>
    </row>
    <row r="13" spans="1:11" ht="18.75" customHeight="1">
      <c r="A13" s="50" t="s">
        <v>22</v>
      </c>
      <c r="B13" s="51"/>
      <c r="C13" s="51"/>
      <c r="D13" s="51"/>
      <c r="E13" s="51"/>
      <c r="F13" s="51"/>
      <c r="G13" s="51"/>
      <c r="H13" s="51"/>
      <c r="I13" s="52"/>
      <c r="J13" s="10">
        <f>J8+J10+J12</f>
        <v>1670045.57</v>
      </c>
      <c r="K13" s="3"/>
    </row>
    <row r="14" spans="1:11" s="2" customFormat="1" ht="18" customHeight="1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</row>
    <row r="15" spans="1:11" s="2" customFormat="1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5"/>
    </row>
    <row r="16" spans="1:11" s="2" customFormat="1" ht="14.25" customHeight="1">
      <c r="A16" s="13">
        <v>1</v>
      </c>
      <c r="B16" s="34" t="s">
        <v>15</v>
      </c>
      <c r="C16" s="34"/>
      <c r="D16" s="26"/>
      <c r="E16" s="26"/>
      <c r="F16" s="26"/>
      <c r="G16" s="26"/>
      <c r="H16" s="11"/>
      <c r="I16" s="11"/>
      <c r="J16" s="11"/>
      <c r="K16" s="5"/>
    </row>
    <row r="17" spans="1:10" s="2" customFormat="1" ht="14.25" customHeight="1">
      <c r="A17" s="14">
        <v>2</v>
      </c>
      <c r="B17" s="34" t="s">
        <v>16</v>
      </c>
      <c r="C17" s="34"/>
      <c r="D17" s="26"/>
      <c r="E17" s="26"/>
      <c r="F17" s="26"/>
      <c r="G17" s="26"/>
      <c r="H17" s="11"/>
      <c r="I17" s="11"/>
      <c r="J17" s="11"/>
    </row>
    <row r="18" spans="1:10" s="2" customFormat="1" ht="14.25" customHeight="1">
      <c r="A18" s="13">
        <v>3</v>
      </c>
      <c r="B18" s="34" t="s">
        <v>17</v>
      </c>
      <c r="C18" s="34"/>
      <c r="D18" s="26"/>
      <c r="E18" s="26"/>
      <c r="F18" s="26"/>
      <c r="G18" s="26"/>
      <c r="H18" s="11"/>
      <c r="I18" s="11"/>
      <c r="J18" s="11"/>
    </row>
    <row r="19" spans="1:10" s="2" customFormat="1" ht="15">
      <c r="A19" s="27"/>
      <c r="B19" s="28"/>
      <c r="C19" s="28"/>
      <c r="D19" s="28"/>
      <c r="E19" s="28"/>
      <c r="F19" s="28"/>
      <c r="G19" s="28"/>
      <c r="H19" s="19"/>
      <c r="I19" s="19"/>
      <c r="J19" s="19"/>
    </row>
    <row r="20" spans="1:10" s="31" customFormat="1" ht="15">
      <c r="A20" s="29" t="s">
        <v>12</v>
      </c>
      <c r="B20" s="30"/>
      <c r="C20" s="15"/>
      <c r="D20" s="16"/>
      <c r="E20" s="16"/>
      <c r="F20" s="16"/>
      <c r="G20" s="16"/>
      <c r="H20" s="16"/>
      <c r="I20" s="16"/>
      <c r="J20" s="16"/>
    </row>
    <row r="21" spans="1:10" s="31" customFormat="1" ht="15">
      <c r="A21" s="29" t="s">
        <v>25</v>
      </c>
      <c r="B21" s="30"/>
      <c r="C21" s="29"/>
      <c r="D21" s="29"/>
      <c r="E21" s="29"/>
      <c r="F21" s="29"/>
      <c r="G21" s="29"/>
      <c r="H21" s="29"/>
      <c r="I21" s="16"/>
      <c r="J21" s="16"/>
    </row>
    <row r="22" spans="1:10" s="31" customFormat="1" ht="15">
      <c r="A22" s="29" t="s">
        <v>27</v>
      </c>
      <c r="B22" s="29"/>
      <c r="C22" s="29"/>
      <c r="D22" s="32"/>
      <c r="E22" s="32"/>
      <c r="F22" s="32"/>
      <c r="G22" s="16"/>
      <c r="H22" s="16"/>
      <c r="I22" s="16"/>
      <c r="J22" s="16"/>
    </row>
    <row r="23" spans="1:10" s="31" customFormat="1" ht="15">
      <c r="A23" s="49" t="s">
        <v>26</v>
      </c>
      <c r="B23" s="49"/>
      <c r="C23" s="49"/>
      <c r="D23" s="32"/>
      <c r="E23" s="32"/>
      <c r="F23" s="32"/>
      <c r="G23" s="16"/>
      <c r="H23" s="16"/>
      <c r="I23" s="16"/>
      <c r="J23" s="16"/>
    </row>
    <row r="24" spans="1:10" ht="15">
      <c r="A24" s="33"/>
      <c r="B24" s="33"/>
      <c r="C24" s="33"/>
      <c r="D24" s="17"/>
      <c r="E24" s="17"/>
      <c r="F24" s="17"/>
      <c r="G24" s="16"/>
      <c r="J24" s="12"/>
    </row>
    <row r="25" ht="15">
      <c r="N25" s="12"/>
    </row>
  </sheetData>
  <sheetProtection/>
  <mergeCells count="20">
    <mergeCell ref="J4:J5"/>
    <mergeCell ref="A1:J1"/>
    <mergeCell ref="A2:J2"/>
    <mergeCell ref="A3:J3"/>
    <mergeCell ref="A23:C23"/>
    <mergeCell ref="A13:I13"/>
    <mergeCell ref="A4:A5"/>
    <mergeCell ref="B4:B5"/>
    <mergeCell ref="C4:C5"/>
    <mergeCell ref="D4:D5"/>
    <mergeCell ref="A24:C24"/>
    <mergeCell ref="B17:C17"/>
    <mergeCell ref="B18:C18"/>
    <mergeCell ref="E4:E5"/>
    <mergeCell ref="A8:I8"/>
    <mergeCell ref="A10:I10"/>
    <mergeCell ref="A12:I12"/>
    <mergeCell ref="B16:C16"/>
    <mergeCell ref="F4:H4"/>
    <mergeCell ref="I4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2020-05-18T04:34:13Z</dcterms:modified>
  <cp:category/>
  <cp:version/>
  <cp:contentType/>
  <cp:contentStatus/>
</cp:coreProperties>
</file>