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'Лист3'!$A$1:$L$38</definedName>
  </definedNames>
  <calcPr fullCalcOnLoad="1"/>
</workbook>
</file>

<file path=xl/sharedStrings.xml><?xml version="1.0" encoding="utf-8"?>
<sst xmlns="http://schemas.openxmlformats.org/spreadsheetml/2006/main" count="34" uniqueCount="29">
  <si>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</si>
  <si>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</si>
  <si>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</si>
  <si>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</si>
  <si>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</si>
  <si>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</si>
  <si>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</si>
  <si>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</si>
  <si>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</si>
  <si>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</si>
  <si>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</si>
  <si>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</si>
  <si>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</si>
  <si>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Горбуша</t>
  </si>
  <si>
    <t>Минтай</t>
  </si>
  <si>
    <t>Метод сопоставимых рыночных цен (анализ рынка)</t>
  </si>
  <si>
    <t>Горбуша замороженная, потрошеная, обезглавленная, тушка рыбы  непобита, с чистой поверхностью без льда и естественной окраской, консистенция после оттаивания плотная, с запахом свежей рыбы, ГОСТ 32366-2013</t>
  </si>
  <si>
    <t>Минтай мороженый, потрошеный, обезглавленный, тушки рыбы  непобиты, с чистой поверхностью и естественной окраской, консистенция после оттаивания плотная, с запахом свежей рыбы, ГОСТ 32366-2013</t>
  </si>
  <si>
    <t>Муниципальное бюджетное общеобразовательное учреждение "Средняя общеобразовательная школа №5"</t>
  </si>
  <si>
    <t xml:space="preserve"> Директор школы ______________________  А.А.Латыпов</t>
  </si>
  <si>
    <t>Дата составления сводной таблицы 07.11.2017 года</t>
  </si>
  <si>
    <t>Коммерческое предложение б/н от 07.11.2017 г.</t>
  </si>
  <si>
    <t>Итого: Начальная (максимальная) цена контракта: 2 017 688 (два миллиона семнадцать тысяч шестьсот восемьдесят восемь) рублей 00 копеек</t>
  </si>
  <si>
    <t>Исполнитель: Заведующий хозяйством Акопова Т.А.</t>
  </si>
  <si>
    <t>IV. ОБОСНОВАНИЕ НАЧАЛЬНОЙ (МАКСИМАЛЬНОЙ) ЦЕНЫ  ГРАЖДАНСКО-ПРАВОВОГО ДОГОВОРА на поставку продуктов питания (рыба)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</si>
  <si>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</si>
  <si>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на право заключения гражданско-правового договора на поставку продуктов питания (рыба)</t>
  </si>
  <si>
    <t xml:space="preserve">Сельдь </t>
  </si>
  <si>
    <t>Сельдь. Атлантическая, слабосоленая, с головой, не потрошеная в ведрах. Масса ведра в диапазоне не менее 9 кг и не более 10 кг. Срок годности не более 30 суток. ГОСТ 815-2004. Ведро маркированное, без повреждений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</si>
</sst>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192" fontId="6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187" fontId="6" fillId="33" borderId="13" xfId="60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187" fontId="6" fillId="33" borderId="12" xfId="60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tabSelected="1" view="pageBreakPreview" zoomScale="65" zoomScaleSheetLayoutView="65" zoomScalePageLayoutView="0" workbookViewId="0" topLeftCell="A1">
      <selection activeCell="C8" sqref="C8"/>
    </sheetView>
  </sheetViews>
  <sheetFormatPr defaultColWidth="9.140625" defaultRowHeight="12.75"/>
  <cols>
    <col min="1" max="1" width="6.140625" style="16" customWidth="1"/>
    <col min="2" max="2" width="19.00390625" style="16" customWidth="1"/>
    <col min="3" max="3" width="71.57421875" style="16" customWidth="1"/>
    <col min="4" max="4" width="9.57421875" style="16" customWidth="1"/>
    <col min="5" max="5" width="8.421875" style="16" customWidth="1"/>
    <col min="6" max="6" width="11.57421875" style="16" customWidth="1"/>
    <col min="7" max="7" width="10.00390625" style="16" customWidth="1"/>
    <col min="8" max="8" width="9.7109375" style="16" customWidth="1"/>
    <col min="9" max="9" width="10.421875" style="16" customWidth="1"/>
    <col min="10" max="10" width="17.28125" style="16" customWidth="1"/>
    <col min="11" max="11" width="11.7109375" style="16" customWidth="1"/>
    <col min="12" max="12" width="14.140625" style="16" customWidth="1"/>
    <col min="13" max="13" width="19.57421875" style="16" customWidth="1"/>
    <col min="14" max="16384" width="9.140625" style="16" customWidth="1"/>
  </cols>
  <sheetData>
    <row r="2" spans="1:13" ht="19.5" customHeight="1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7" customFormat="1" ht="17.25" customHeight="1">
      <c r="A3" s="33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="15" customFormat="1" ht="15.75">
      <c r="A4" s="15" t="s">
        <v>26</v>
      </c>
    </row>
    <row r="5" s="15" customFormat="1" ht="15.75">
      <c r="A5" s="15" t="s">
        <v>15</v>
      </c>
    </row>
    <row r="6" spans="1:10" s="8" customFormat="1" ht="32.25" customHeight="1">
      <c r="A6" s="34" t="s">
        <v>1</v>
      </c>
      <c r="B6" s="34" t="s">
        <v>2</v>
      </c>
      <c r="C6" s="34" t="s">
        <v>3</v>
      </c>
      <c r="D6" s="34" t="s">
        <v>4</v>
      </c>
      <c r="E6" s="34" t="s">
        <v>5</v>
      </c>
      <c r="F6" s="38" t="s">
        <v>6</v>
      </c>
      <c r="G6" s="39"/>
      <c r="H6" s="39"/>
      <c r="I6" s="35" t="s">
        <v>7</v>
      </c>
      <c r="J6" s="35" t="s">
        <v>8</v>
      </c>
    </row>
    <row r="7" spans="1:10" s="8" customFormat="1" ht="14.25" customHeight="1">
      <c r="A7" s="34"/>
      <c r="B7" s="34"/>
      <c r="C7" s="34"/>
      <c r="D7" s="34"/>
      <c r="E7" s="34"/>
      <c r="F7" s="7" t="s">
        <v>9</v>
      </c>
      <c r="G7" s="7" t="s">
        <v>10</v>
      </c>
      <c r="H7" s="26" t="s">
        <v>11</v>
      </c>
      <c r="I7" s="36"/>
      <c r="J7" s="36"/>
    </row>
    <row r="8" spans="1:10" s="8" customFormat="1" ht="65.25" customHeight="1">
      <c r="A8" s="40">
        <v>1</v>
      </c>
      <c r="B8" s="28" t="s">
        <v>13</v>
      </c>
      <c r="C8" s="23" t="s">
        <v>16</v>
      </c>
      <c r="D8" s="25" t="s">
        <v>0</v>
      </c>
      <c r="E8" s="24">
        <v>4830</v>
      </c>
      <c r="F8" s="20">
        <v>290</v>
      </c>
      <c r="G8" s="20">
        <v>305</v>
      </c>
      <c r="H8" s="20">
        <v>300</v>
      </c>
      <c r="I8" s="21">
        <v>298.33</v>
      </c>
      <c r="J8" s="21"/>
    </row>
    <row r="9" spans="1:10" s="10" customFormat="1" ht="13.5" customHeight="1">
      <c r="A9" s="41"/>
      <c r="B9" s="1" t="s">
        <v>12</v>
      </c>
      <c r="C9" s="9"/>
      <c r="D9" s="2"/>
      <c r="E9" s="2"/>
      <c r="F9" s="3"/>
      <c r="G9" s="3"/>
      <c r="H9" s="3"/>
      <c r="I9" s="21"/>
      <c r="J9" s="22">
        <f>I8*E8</f>
        <v>1440933.9</v>
      </c>
    </row>
    <row r="10" spans="1:10" s="8" customFormat="1" ht="69.75" customHeight="1">
      <c r="A10" s="40">
        <v>2</v>
      </c>
      <c r="B10" s="28" t="s">
        <v>14</v>
      </c>
      <c r="C10" s="23" t="s">
        <v>17</v>
      </c>
      <c r="D10" s="25" t="s">
        <v>0</v>
      </c>
      <c r="E10" s="24">
        <v>3770</v>
      </c>
      <c r="F10" s="20">
        <v>140</v>
      </c>
      <c r="G10" s="20">
        <v>155</v>
      </c>
      <c r="H10" s="20">
        <v>150</v>
      </c>
      <c r="I10" s="21">
        <v>148.33</v>
      </c>
      <c r="J10" s="21"/>
    </row>
    <row r="11" spans="1:10" s="10" customFormat="1" ht="13.5" customHeight="1">
      <c r="A11" s="41"/>
      <c r="B11" s="1" t="s">
        <v>12</v>
      </c>
      <c r="C11" s="9"/>
      <c r="D11" s="2"/>
      <c r="E11" s="2"/>
      <c r="F11" s="3"/>
      <c r="G11" s="3"/>
      <c r="H11" s="3"/>
      <c r="I11" s="21"/>
      <c r="J11" s="22">
        <f>I10*E10</f>
        <v>559204.1000000001</v>
      </c>
    </row>
    <row r="12" spans="1:10" s="10" customFormat="1" ht="75.75" customHeight="1">
      <c r="A12" s="40">
        <v>3</v>
      </c>
      <c r="B12" s="28" t="s">
        <v>27</v>
      </c>
      <c r="C12" s="29" t="s">
        <v>28</v>
      </c>
      <c r="D12" s="28" t="s">
        <v>0</v>
      </c>
      <c r="E12" s="24">
        <v>135</v>
      </c>
      <c r="F12" s="27">
        <v>125</v>
      </c>
      <c r="G12" s="27">
        <v>135</v>
      </c>
      <c r="H12" s="27">
        <v>130</v>
      </c>
      <c r="I12" s="31">
        <v>130</v>
      </c>
      <c r="J12" s="30"/>
    </row>
    <row r="13" spans="1:10" s="10" customFormat="1" ht="13.5" customHeight="1">
      <c r="A13" s="41"/>
      <c r="B13" s="42"/>
      <c r="C13" s="43"/>
      <c r="D13" s="43"/>
      <c r="E13" s="43"/>
      <c r="F13" s="43"/>
      <c r="G13" s="43"/>
      <c r="H13" s="43"/>
      <c r="I13" s="44"/>
      <c r="J13" s="30">
        <v>17550</v>
      </c>
    </row>
    <row r="14" spans="1:10" s="10" customFormat="1" ht="15.75">
      <c r="A14" s="11"/>
      <c r="B14" s="4"/>
      <c r="C14" s="4"/>
      <c r="D14" s="4"/>
      <c r="E14" s="4"/>
      <c r="F14" s="4"/>
      <c r="G14" s="4"/>
      <c r="H14" s="4"/>
      <c r="I14" s="4"/>
      <c r="J14" s="12">
        <f>J13+J11+J9</f>
        <v>2017688</v>
      </c>
    </row>
    <row r="15" spans="1:10" s="8" customFormat="1" ht="15.75">
      <c r="A15" s="15" t="s">
        <v>22</v>
      </c>
      <c r="B15" s="13"/>
      <c r="C15" s="13"/>
      <c r="D15" s="13"/>
      <c r="E15" s="13"/>
      <c r="F15" s="13"/>
      <c r="G15" s="13"/>
      <c r="H15" s="13"/>
      <c r="I15" s="13"/>
      <c r="J15" s="14"/>
    </row>
    <row r="16" spans="1:10" s="8" customFormat="1" ht="9" customHeight="1">
      <c r="A16" s="13"/>
      <c r="B16" s="13"/>
      <c r="C16" s="13"/>
      <c r="D16" s="13"/>
      <c r="E16" s="13"/>
      <c r="F16" s="13"/>
      <c r="G16" s="13"/>
      <c r="H16" s="13"/>
      <c r="I16" s="13"/>
      <c r="J16" s="14"/>
    </row>
    <row r="17" spans="1:10" s="8" customFormat="1" ht="15" customHeight="1">
      <c r="A17" s="5">
        <v>1</v>
      </c>
      <c r="B17" s="37" t="s">
        <v>21</v>
      </c>
      <c r="C17" s="37"/>
      <c r="D17" s="13"/>
      <c r="E17" s="13"/>
      <c r="F17" s="13"/>
      <c r="G17" s="13"/>
      <c r="H17" s="13"/>
      <c r="I17" s="13"/>
      <c r="J17" s="14"/>
    </row>
    <row r="18" spans="1:10" s="18" customFormat="1" ht="15.75" customHeight="1">
      <c r="A18" s="19">
        <v>2</v>
      </c>
      <c r="B18" s="37" t="s">
        <v>21</v>
      </c>
      <c r="C18" s="37"/>
      <c r="D18" s="13"/>
      <c r="E18" s="13"/>
      <c r="F18" s="13"/>
      <c r="G18" s="13"/>
      <c r="H18" s="13"/>
      <c r="I18" s="13"/>
      <c r="J18" s="14"/>
    </row>
    <row r="19" spans="1:10" s="8" customFormat="1" ht="15" customHeight="1">
      <c r="A19" s="5">
        <v>3</v>
      </c>
      <c r="B19" s="37" t="s">
        <v>21</v>
      </c>
      <c r="C19" s="37"/>
      <c r="D19" s="13"/>
      <c r="E19" s="13"/>
      <c r="F19" s="13"/>
      <c r="G19" s="13"/>
      <c r="H19" s="13"/>
      <c r="I19" s="13"/>
      <c r="J19" s="14"/>
    </row>
    <row r="20" spans="1:10" s="8" customFormat="1" ht="15.75">
      <c r="A20" s="13"/>
      <c r="B20" s="13"/>
      <c r="C20" s="13"/>
      <c r="D20" s="16"/>
      <c r="E20" s="16"/>
      <c r="F20" s="16"/>
      <c r="G20" s="16"/>
      <c r="H20" s="16"/>
      <c r="I20" s="16"/>
      <c r="J20" s="16"/>
    </row>
    <row r="21" spans="1:10" s="8" customFormat="1" ht="15.75">
      <c r="A21" s="13"/>
      <c r="B21" s="6" t="s">
        <v>18</v>
      </c>
      <c r="C21" s="6"/>
      <c r="D21" s="16"/>
      <c r="E21" s="16"/>
      <c r="F21" s="16"/>
      <c r="G21" s="16"/>
      <c r="H21" s="16"/>
      <c r="I21" s="16"/>
      <c r="J21" s="16"/>
    </row>
    <row r="22" spans="1:10" s="8" customFormat="1" ht="15.75">
      <c r="A22" s="13"/>
      <c r="B22" s="6" t="s">
        <v>19</v>
      </c>
      <c r="C22" s="6"/>
      <c r="D22" s="16"/>
      <c r="E22" s="16"/>
      <c r="F22" s="16"/>
      <c r="G22" s="16"/>
      <c r="H22" s="16"/>
      <c r="I22" s="16"/>
      <c r="J22" s="16"/>
    </row>
    <row r="23" spans="1:10" s="8" customFormat="1" ht="15.75">
      <c r="A23" s="13"/>
      <c r="B23" s="6" t="s">
        <v>23</v>
      </c>
      <c r="C23" s="6"/>
      <c r="D23" s="16"/>
      <c r="E23" s="16"/>
      <c r="F23" s="16"/>
      <c r="G23" s="16"/>
      <c r="H23" s="16"/>
      <c r="I23" s="16"/>
      <c r="J23" s="16"/>
    </row>
    <row r="24" spans="1:10" s="8" customFormat="1" ht="15.75">
      <c r="A24" s="13"/>
      <c r="B24" s="6" t="s">
        <v>20</v>
      </c>
      <c r="C24" s="6"/>
      <c r="D24" s="16"/>
      <c r="E24" s="16"/>
      <c r="F24" s="16"/>
      <c r="G24" s="16"/>
      <c r="H24" s="16"/>
      <c r="I24" s="16"/>
      <c r="J24" s="16"/>
    </row>
  </sheetData>
  <sheetProtection/>
  <mergeCells count="17">
    <mergeCell ref="B6:B7"/>
    <mergeCell ref="D6:D7"/>
    <mergeCell ref="A8:A9"/>
    <mergeCell ref="B19:C19"/>
    <mergeCell ref="B18:C18"/>
    <mergeCell ref="A12:A13"/>
    <mergeCell ref="B13:I13"/>
    <mergeCell ref="A2:M2"/>
    <mergeCell ref="A3:M3"/>
    <mergeCell ref="E6:E7"/>
    <mergeCell ref="I6:I7"/>
    <mergeCell ref="C6:C7"/>
    <mergeCell ref="B17:C17"/>
    <mergeCell ref="F6:H6"/>
    <mergeCell ref="A10:A11"/>
    <mergeCell ref="J6:J7"/>
    <mergeCell ref="A6:A7"/>
  </mergeCells>
  <printOptions/>
  <pageMargins left="0.25" right="0.25" top="0.75" bottom="0.75" header="0.3" footer="0.3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reserv</cp:lastModifiedBy>
  <cp:lastPrinted>2017-11-15T14:39:39Z</cp:lastPrinted>
  <dcterms:created xsi:type="dcterms:W3CDTF">1996-10-08T23:32:33Z</dcterms:created>
  <dcterms:modified xsi:type="dcterms:W3CDTF">2017-12-19T07:18:14Z</dcterms:modified>
  <cp:category/>
  <cp:version/>
  <cp:contentType/>
  <cp:contentStatus/>
</cp:coreProperties>
</file>