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овощи" sheetId="1" r:id="rId1"/>
    <sheet name="школы" sheetId="2" r:id="rId2"/>
    <sheet name="сады" sheetId="3" r:id="rId3"/>
  </sheets>
  <definedNames>
    <definedName name="_xlnm.Print_Area" localSheetId="0">'овощи'!$A$1:$M$20</definedName>
  </definedNames>
  <calcPr fullCalcOnLoad="1" refMode="R1C1"/>
</workbook>
</file>

<file path=xl/sharedStrings.xml><?xml version="1.0" encoding="utf-8"?>
<sst xmlns="http://schemas.openxmlformats.org/spreadsheetml/2006/main" count="97" uniqueCount="43">
  <si>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</si>
  <si>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</si>
  <si>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</si>
  <si>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</si>
  <si>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</si>
  <si>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</si>
  <si>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</si>
  <si>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</si>
  <si>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</si>
  <si>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</si>
  <si>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</si>
  <si>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</si>
  <si>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</si>
  <si>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</si>
  <si>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</si>
  <si>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</si>
  <si>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</si>
  <si>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</si>
  <si>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</si>
  <si>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</si>
  <si>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</si>
  <si>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</si>
  <si>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</si>
  <si>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</si>
  <si>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</si>
  <si>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</si>
  <si>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</si>
  <si>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>Килограмм</t>
  </si>
  <si>
    <t>Коммерческое предложение № 16 от 30.12.2020 г.</t>
  </si>
  <si>
    <t>Коммерческое предложение № 17 от 30.12.2020 г.</t>
  </si>
  <si>
    <t>Коммерческое предложение № 18 от 30.12.2020 г.</t>
  </si>
  <si>
    <t>4*</t>
  </si>
  <si>
    <t>5*</t>
  </si>
  <si>
    <t>6*</t>
  </si>
  <si>
    <t>Коммерческое предложение № 10 от 05.03.2021 г.</t>
  </si>
  <si>
    <t>Коммерческое предложение № 11 от 05.03.2021 г.</t>
  </si>
  <si>
    <t>Коммерческое предложение № 12 от 05.03.2021 г.</t>
  </si>
  <si>
    <t>Вид субпродукта: Печень. Субпродукт в блоках: Нет.</t>
  </si>
  <si>
    <t>Субпродукты пищевые крупного рогатого скота замороженные</t>
  </si>
  <si>
    <t xml:space="preserve">Вид разделки: потрошеная обезглавленная. Вид рыбы: минтай. Сорт рыбы, не ниже: первый. </t>
  </si>
  <si>
    <t>Рыба трескообразная мороженая</t>
  </si>
  <si>
    <t>Директор ______________________ Л.Н. Балуева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</si>
  <si>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(субпродукты, рыба)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</si>
</sst>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43" fontId="42" fillId="33" borderId="10" xfId="58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4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4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43" fontId="45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43" fontId="47" fillId="33" borderId="10" xfId="58" applyFont="1" applyFill="1" applyBorder="1" applyAlignment="1">
      <alignment horizontal="center" vertical="center"/>
    </xf>
    <xf numFmtId="43" fontId="49" fillId="33" borderId="10" xfId="58" applyNumberFormat="1" applyFont="1" applyFill="1" applyBorder="1" applyAlignment="1">
      <alignment horizontal="center"/>
    </xf>
    <xf numFmtId="43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wrapText="1"/>
    </xf>
    <xf numFmtId="164" fontId="46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43" fontId="6" fillId="33" borderId="0" xfId="0" applyNumberFormat="1" applyFont="1" applyFill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43" fontId="4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6" fillId="33" borderId="16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6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selection activeCell="F7" sqref="F7"/>
    </sheetView>
  </sheetViews>
  <sheetFormatPr defaultColWidth="9.140625" defaultRowHeight="15"/>
  <cols>
    <col min="1" max="1" width="7.8515625" style="38" customWidth="1"/>
    <col min="2" max="2" width="17.8515625" style="62" customWidth="1"/>
    <col min="3" max="3" width="50.140625" style="38" customWidth="1"/>
    <col min="4" max="4" width="7.140625" style="38" customWidth="1"/>
    <col min="5" max="5" width="9.57421875" style="38" customWidth="1"/>
    <col min="6" max="8" width="9.140625" style="38" customWidth="1"/>
    <col min="9" max="9" width="10.28125" style="38" customWidth="1"/>
    <col min="10" max="10" width="16.28125" style="38" customWidth="1"/>
    <col min="11" max="11" width="14.28125" style="38" bestFit="1" customWidth="1"/>
    <col min="12" max="12" width="14.7109375" style="38" customWidth="1"/>
    <col min="13" max="13" width="16.57421875" style="38" customWidth="1"/>
    <col min="14" max="16384" width="9.140625" style="38" customWidth="1"/>
  </cols>
  <sheetData>
    <row r="1" spans="1:13" s="36" customFormat="1" ht="33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37" customFormat="1" ht="30" customHeight="1">
      <c r="A2" s="79" t="s">
        <v>42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36" customFormat="1" ht="14.25" customHeight="1">
      <c r="A3" s="80" t="s">
        <v>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9.5" customHeight="1">
      <c r="A4" s="74" t="s">
        <v>0</v>
      </c>
      <c r="B4" s="74" t="s">
        <v>8</v>
      </c>
      <c r="C4" s="74" t="s">
        <v>9</v>
      </c>
      <c r="D4" s="74" t="s">
        <v>10</v>
      </c>
      <c r="E4" s="74" t="s">
        <v>1</v>
      </c>
      <c r="F4" s="75" t="s">
        <v>2</v>
      </c>
      <c r="G4" s="76"/>
      <c r="H4" s="76"/>
      <c r="I4" s="76"/>
      <c r="J4" s="76"/>
      <c r="K4" s="77"/>
      <c r="L4" s="68" t="s">
        <v>6</v>
      </c>
      <c r="M4" s="68" t="s">
        <v>7</v>
      </c>
    </row>
    <row r="5" spans="1:13" ht="25.5" customHeight="1">
      <c r="A5" s="74"/>
      <c r="B5" s="68"/>
      <c r="C5" s="68"/>
      <c r="D5" s="74"/>
      <c r="E5" s="74"/>
      <c r="F5" s="63" t="s">
        <v>3</v>
      </c>
      <c r="G5" s="63" t="s">
        <v>4</v>
      </c>
      <c r="H5" s="63" t="s">
        <v>5</v>
      </c>
      <c r="I5" s="63" t="s">
        <v>31</v>
      </c>
      <c r="J5" s="63" t="s">
        <v>32</v>
      </c>
      <c r="K5" s="63" t="s">
        <v>33</v>
      </c>
      <c r="L5" s="69"/>
      <c r="M5" s="69"/>
    </row>
    <row r="6" spans="1:13" ht="75">
      <c r="A6" s="39">
        <v>1</v>
      </c>
      <c r="B6" s="64" t="s">
        <v>38</v>
      </c>
      <c r="C6" s="66" t="s">
        <v>37</v>
      </c>
      <c r="D6" s="65" t="s">
        <v>27</v>
      </c>
      <c r="E6" s="40">
        <v>1287</v>
      </c>
      <c r="F6" s="41">
        <v>260</v>
      </c>
      <c r="G6" s="41">
        <v>250</v>
      </c>
      <c r="H6" s="41">
        <v>240</v>
      </c>
      <c r="I6" s="41">
        <v>264</v>
      </c>
      <c r="J6" s="41">
        <v>275</v>
      </c>
      <c r="K6" s="41">
        <v>286</v>
      </c>
      <c r="L6" s="42">
        <f>ROUND((F6+G6+H6+I6+J6+K6)/6,2)</f>
        <v>262.5</v>
      </c>
      <c r="M6" s="43">
        <f>E6*L6</f>
        <v>337837.5</v>
      </c>
    </row>
    <row r="7" spans="1:13" ht="45" customHeight="1">
      <c r="A7" s="39">
        <v>2</v>
      </c>
      <c r="B7" s="64" t="s">
        <v>40</v>
      </c>
      <c r="C7" s="66" t="s">
        <v>39</v>
      </c>
      <c r="D7" s="65" t="s">
        <v>27</v>
      </c>
      <c r="E7" s="40">
        <v>2835</v>
      </c>
      <c r="F7" s="41">
        <v>155</v>
      </c>
      <c r="G7" s="41">
        <v>150</v>
      </c>
      <c r="H7" s="41">
        <v>140</v>
      </c>
      <c r="I7" s="41">
        <v>105</v>
      </c>
      <c r="J7" s="41">
        <v>110</v>
      </c>
      <c r="K7" s="41">
        <v>115</v>
      </c>
      <c r="L7" s="42">
        <f>ROUND((F7+G7+H7+I7+J7+K7)/6,2)</f>
        <v>129.17</v>
      </c>
      <c r="M7" s="43">
        <f>E7*L7</f>
        <v>366196.94999999995</v>
      </c>
    </row>
    <row r="8" spans="1:14" ht="15">
      <c r="A8" s="70" t="s">
        <v>12</v>
      </c>
      <c r="B8" s="71"/>
      <c r="C8" s="72"/>
      <c r="D8" s="71"/>
      <c r="E8" s="71"/>
      <c r="F8" s="71"/>
      <c r="G8" s="71"/>
      <c r="H8" s="71"/>
      <c r="I8" s="71"/>
      <c r="J8" s="71"/>
      <c r="K8" s="71"/>
      <c r="L8" s="73"/>
      <c r="M8" s="44">
        <f>SUM(M6:M7)</f>
        <v>704034.45</v>
      </c>
      <c r="N8" s="45"/>
    </row>
    <row r="9" spans="1:13" ht="15" customHeight="1">
      <c r="A9" s="46"/>
      <c r="B9" s="47"/>
      <c r="C9" s="46"/>
      <c r="D9" s="46"/>
      <c r="E9" s="46"/>
      <c r="F9" s="46"/>
      <c r="G9" s="46"/>
      <c r="H9" s="46"/>
      <c r="I9" s="46"/>
      <c r="J9" s="46"/>
      <c r="K9" s="46"/>
      <c r="L9" s="46"/>
      <c r="M9" s="48"/>
    </row>
    <row r="10" spans="1:12" s="36" customFormat="1" ht="15" customHeight="1">
      <c r="A10" s="49">
        <v>1</v>
      </c>
      <c r="B10" s="67" t="s">
        <v>28</v>
      </c>
      <c r="C10" s="67"/>
      <c r="D10" s="50"/>
      <c r="E10" s="50"/>
      <c r="F10" s="50"/>
      <c r="G10" s="50"/>
      <c r="H10" s="50"/>
      <c r="I10" s="50"/>
      <c r="J10" s="50"/>
      <c r="K10" s="50"/>
      <c r="L10" s="51"/>
    </row>
    <row r="11" spans="1:12" s="53" customFormat="1" ht="15" customHeight="1">
      <c r="A11" s="52">
        <v>2</v>
      </c>
      <c r="B11" s="67" t="s">
        <v>29</v>
      </c>
      <c r="C11" s="67"/>
      <c r="D11" s="50"/>
      <c r="E11" s="50"/>
      <c r="F11" s="50"/>
      <c r="G11" s="50"/>
      <c r="H11" s="50"/>
      <c r="I11" s="50"/>
      <c r="J11" s="50"/>
      <c r="K11" s="50"/>
      <c r="L11" s="51"/>
    </row>
    <row r="12" spans="1:13" s="36" customFormat="1" ht="15" customHeight="1">
      <c r="A12" s="49">
        <v>3</v>
      </c>
      <c r="B12" s="67" t="s">
        <v>30</v>
      </c>
      <c r="C12" s="67"/>
      <c r="D12" s="50"/>
      <c r="E12" s="50"/>
      <c r="F12" s="50"/>
      <c r="G12" s="50"/>
      <c r="H12" s="50"/>
      <c r="I12" s="50"/>
      <c r="J12" s="50"/>
      <c r="K12" s="50"/>
      <c r="L12" s="51"/>
      <c r="M12" s="54"/>
    </row>
    <row r="13" spans="1:12" s="36" customFormat="1" ht="15" customHeight="1">
      <c r="A13" s="49">
        <v>4</v>
      </c>
      <c r="B13" s="67" t="s">
        <v>34</v>
      </c>
      <c r="C13" s="67"/>
      <c r="D13" s="50"/>
      <c r="E13" s="50"/>
      <c r="F13" s="50"/>
      <c r="G13" s="50"/>
      <c r="H13" s="50"/>
      <c r="I13" s="50"/>
      <c r="J13" s="50"/>
      <c r="K13" s="50"/>
      <c r="L13" s="51"/>
    </row>
    <row r="14" spans="1:12" s="53" customFormat="1" ht="15" customHeight="1">
      <c r="A14" s="52">
        <v>5</v>
      </c>
      <c r="B14" s="67" t="s">
        <v>35</v>
      </c>
      <c r="C14" s="67"/>
      <c r="D14" s="50"/>
      <c r="E14" s="50"/>
      <c r="F14" s="50"/>
      <c r="G14" s="50"/>
      <c r="H14" s="50"/>
      <c r="I14" s="50"/>
      <c r="J14" s="50"/>
      <c r="K14" s="50"/>
      <c r="L14" s="51"/>
    </row>
    <row r="15" spans="1:13" s="36" customFormat="1" ht="15" customHeight="1">
      <c r="A15" s="49">
        <v>6</v>
      </c>
      <c r="B15" s="67" t="s">
        <v>36</v>
      </c>
      <c r="C15" s="67"/>
      <c r="D15" s="50"/>
      <c r="E15" s="50"/>
      <c r="F15" s="50"/>
      <c r="G15" s="50"/>
      <c r="H15" s="50"/>
      <c r="I15" s="50"/>
      <c r="J15" s="50"/>
      <c r="K15" s="50"/>
      <c r="L15" s="51"/>
      <c r="M15" s="54"/>
    </row>
    <row r="16" spans="1:13" ht="1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</row>
    <row r="17" spans="1:3" ht="15">
      <c r="A17" s="58" t="s">
        <v>14</v>
      </c>
      <c r="B17" s="59"/>
      <c r="C17" s="60"/>
    </row>
    <row r="18" spans="1:11" ht="15">
      <c r="A18" s="58" t="s">
        <v>41</v>
      </c>
      <c r="B18" s="59"/>
      <c r="C18" s="58"/>
      <c r="D18" s="58"/>
      <c r="E18" s="58"/>
      <c r="F18" s="58"/>
      <c r="G18" s="58"/>
      <c r="H18" s="58"/>
      <c r="I18" s="58"/>
      <c r="J18" s="58"/>
      <c r="K18" s="58"/>
    </row>
    <row r="19" spans="1:6" ht="15">
      <c r="A19" s="58" t="s">
        <v>21</v>
      </c>
      <c r="B19" s="58"/>
      <c r="C19" s="58"/>
      <c r="D19" s="61"/>
      <c r="E19" s="61"/>
      <c r="F19" s="61"/>
    </row>
  </sheetData>
  <sheetProtection/>
  <mergeCells count="18">
    <mergeCell ref="D4:D5"/>
    <mergeCell ref="E4:E5"/>
    <mergeCell ref="F4:K4"/>
    <mergeCell ref="L4:L5"/>
    <mergeCell ref="A1:M1"/>
    <mergeCell ref="A2:M2"/>
    <mergeCell ref="A3:M3"/>
    <mergeCell ref="A4:A5"/>
    <mergeCell ref="B14:C14"/>
    <mergeCell ref="B15:C15"/>
    <mergeCell ref="M4:M5"/>
    <mergeCell ref="A8:L8"/>
    <mergeCell ref="B10:C10"/>
    <mergeCell ref="B11:C11"/>
    <mergeCell ref="B12:C12"/>
    <mergeCell ref="B13:C13"/>
    <mergeCell ref="B4:B5"/>
    <mergeCell ref="C4:C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16" customFormat="1" ht="30" customHeight="1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15" customFormat="1" ht="14.25" customHeight="1">
      <c r="A3" s="83" t="s">
        <v>13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9.5" customHeight="1">
      <c r="A4" s="84" t="s">
        <v>0</v>
      </c>
      <c r="B4" s="84" t="s">
        <v>8</v>
      </c>
      <c r="C4" s="84" t="s">
        <v>9</v>
      </c>
      <c r="D4" s="84" t="s">
        <v>10</v>
      </c>
      <c r="E4" s="84" t="s">
        <v>1</v>
      </c>
      <c r="F4" s="86" t="s">
        <v>2</v>
      </c>
      <c r="G4" s="87"/>
      <c r="H4" s="88"/>
      <c r="I4" s="85" t="s">
        <v>6</v>
      </c>
      <c r="J4" s="85" t="s">
        <v>7</v>
      </c>
    </row>
    <row r="5" spans="1:10" ht="25.5" customHeight="1">
      <c r="A5" s="84"/>
      <c r="B5" s="85"/>
      <c r="C5" s="84"/>
      <c r="D5" s="84"/>
      <c r="E5" s="84"/>
      <c r="F5" s="35" t="s">
        <v>3</v>
      </c>
      <c r="G5" s="35" t="s">
        <v>4</v>
      </c>
      <c r="H5" s="35" t="s">
        <v>5</v>
      </c>
      <c r="I5" s="89"/>
      <c r="J5" s="89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90" t="s">
        <v>12</v>
      </c>
      <c r="B14" s="91"/>
      <c r="C14" s="91"/>
      <c r="D14" s="91"/>
      <c r="E14" s="91"/>
      <c r="F14" s="91"/>
      <c r="G14" s="91"/>
      <c r="H14" s="91"/>
      <c r="I14" s="92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3" t="s">
        <v>15</v>
      </c>
      <c r="C16" s="93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3" t="s">
        <v>16</v>
      </c>
      <c r="C17" s="93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3" t="s">
        <v>17</v>
      </c>
      <c r="C18" s="93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4"/>
      <c r="B23" s="94"/>
      <c r="C23" s="94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16" customFormat="1" ht="30" customHeight="1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15" customFormat="1" ht="14.25" customHeight="1">
      <c r="A3" s="83" t="s">
        <v>13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9.5" customHeight="1">
      <c r="A4" s="84" t="s">
        <v>0</v>
      </c>
      <c r="B4" s="84" t="s">
        <v>8</v>
      </c>
      <c r="C4" s="84" t="s">
        <v>9</v>
      </c>
      <c r="D4" s="84" t="s">
        <v>10</v>
      </c>
      <c r="E4" s="84" t="s">
        <v>1</v>
      </c>
      <c r="F4" s="86" t="s">
        <v>2</v>
      </c>
      <c r="G4" s="87"/>
      <c r="H4" s="88"/>
      <c r="I4" s="85" t="s">
        <v>6</v>
      </c>
      <c r="J4" s="85" t="s">
        <v>7</v>
      </c>
    </row>
    <row r="5" spans="1:10" ht="25.5" customHeight="1">
      <c r="A5" s="84"/>
      <c r="B5" s="85"/>
      <c r="C5" s="84"/>
      <c r="D5" s="84"/>
      <c r="E5" s="84"/>
      <c r="F5" s="35" t="s">
        <v>3</v>
      </c>
      <c r="G5" s="35" t="s">
        <v>4</v>
      </c>
      <c r="H5" s="35" t="s">
        <v>5</v>
      </c>
      <c r="I5" s="89"/>
      <c r="J5" s="89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90" t="s">
        <v>12</v>
      </c>
      <c r="B14" s="91"/>
      <c r="C14" s="91"/>
      <c r="D14" s="91"/>
      <c r="E14" s="91"/>
      <c r="F14" s="91"/>
      <c r="G14" s="91"/>
      <c r="H14" s="91"/>
      <c r="I14" s="92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3" t="s">
        <v>15</v>
      </c>
      <c r="C16" s="93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3" t="s">
        <v>16</v>
      </c>
      <c r="C17" s="93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3" t="s">
        <v>17</v>
      </c>
      <c r="C18" s="93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4"/>
      <c r="B23" s="94"/>
      <c r="C23" s="94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2021-04-07T10:14:19Z</cp:lastPrinted>
  <dcterms:created xsi:type="dcterms:W3CDTF">2014-02-14T07:05:08Z</dcterms:created>
  <dcterms:modified xsi:type="dcterms:W3CDTF">2021-04-21T04:24:27Z</dcterms:modified>
  <cp:category/>
  <cp:version/>
  <cp:contentType/>
  <cp:contentStatus/>
</cp:coreProperties>
</file>